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questLlibreDeTreball" hidePivotFieldList="1"/>
  <bookViews>
    <workbookView xWindow="1665" yWindow="1410" windowWidth="13575" windowHeight="8985" tabRatio="740" activeTab="0"/>
  </bookViews>
  <sheets>
    <sheet name="Combined" sheetId="1" r:id="rId1"/>
  </sheets>
  <definedNames>
    <definedName name="Licencia_Federativa">#REF!</definedName>
  </definedNames>
  <calcPr fullCalcOnLoad="1"/>
</workbook>
</file>

<file path=xl/sharedStrings.xml><?xml version="1.0" encoding="utf-8"?>
<sst xmlns="http://schemas.openxmlformats.org/spreadsheetml/2006/main" count="467" uniqueCount="309">
  <si>
    <t>Total</t>
  </si>
  <si>
    <t>Nation</t>
  </si>
  <si>
    <t>Pos</t>
  </si>
  <si>
    <t>Teams</t>
  </si>
  <si>
    <t>Singles</t>
  </si>
  <si>
    <t>Name</t>
  </si>
  <si>
    <t>Time</t>
  </si>
  <si>
    <t>ITA</t>
  </si>
  <si>
    <t>Male</t>
  </si>
  <si>
    <t>Female</t>
  </si>
  <si>
    <t xml:space="preserve">Title: “Combined Ski mountaineering World Championship” </t>
  </si>
  <si>
    <t>Combined Ski mountaineering World Championship - (point 2 Annex A - Sport Regulations)</t>
  </si>
  <si>
    <r>
      <t xml:space="preserve">(“Epreuve combiné”). </t>
    </r>
    <r>
      <rPr>
        <b/>
        <sz val="8"/>
        <rFont val="Arial"/>
        <family val="2"/>
      </rPr>
      <t>Only for senior category</t>
    </r>
  </si>
  <si>
    <r>
      <t xml:space="preserve">Ranks: </t>
    </r>
    <r>
      <rPr>
        <b/>
        <sz val="8"/>
        <rFont val="Arial"/>
        <family val="2"/>
      </rPr>
      <t>addition of time</t>
    </r>
    <r>
      <rPr>
        <sz val="8"/>
        <rFont val="Arial"/>
        <family val="2"/>
      </rPr>
      <t xml:space="preserve"> obtained in </t>
    </r>
    <r>
      <rPr>
        <b/>
        <sz val="8"/>
        <rFont val="Arial"/>
        <family val="2"/>
      </rPr>
      <t>teams and singles</t>
    </r>
    <r>
      <rPr>
        <sz val="8"/>
        <rFont val="Arial"/>
        <family val="2"/>
      </rPr>
      <t xml:space="preserve">. </t>
    </r>
  </si>
  <si>
    <r>
      <t>Ties:</t>
    </r>
    <r>
      <rPr>
        <sz val="8"/>
        <rFont val="Arial"/>
        <family val="2"/>
      </rPr>
      <t xml:space="preserve"> points/time principle (see annex E Sport Reg.)</t>
    </r>
  </si>
  <si>
    <t>FRA</t>
  </si>
  <si>
    <t>SUI</t>
  </si>
  <si>
    <t>SVK</t>
  </si>
  <si>
    <t>ESP</t>
  </si>
  <si>
    <t>POL</t>
  </si>
  <si>
    <t>SLO</t>
  </si>
  <si>
    <t>CZE</t>
  </si>
  <si>
    <t>GER</t>
  </si>
  <si>
    <t>AND</t>
  </si>
  <si>
    <t>GRE</t>
  </si>
  <si>
    <t>BUL</t>
  </si>
  <si>
    <t>RUS</t>
  </si>
  <si>
    <t>NOR</t>
  </si>
  <si>
    <t>GBR</t>
  </si>
  <si>
    <t>SWE</t>
  </si>
  <si>
    <t>BEL</t>
  </si>
  <si>
    <t>Championnats d'Europe de ski de montagne - Morzine-Avoriaz du 24 au 28 mars 2007</t>
  </si>
  <si>
    <t>PEDRANZINI</t>
  </si>
  <si>
    <t>ROBERTA</t>
  </si>
  <si>
    <t>ETZENSPERGER</t>
  </si>
  <si>
    <t>NATHALIE</t>
  </si>
  <si>
    <t>MABILLARD</t>
  </si>
  <si>
    <t>FAVRE</t>
  </si>
  <si>
    <t>CORINNE</t>
  </si>
  <si>
    <t>MARTINELLI</t>
  </si>
  <si>
    <t>FRANCESCA</t>
  </si>
  <si>
    <t>GEMMA</t>
  </si>
  <si>
    <t>BLOM</t>
  </si>
  <si>
    <t>ELLEN</t>
  </si>
  <si>
    <t>MAGNENAT</t>
  </si>
  <si>
    <t>GABRIELLE</t>
  </si>
  <si>
    <t>LENE</t>
  </si>
  <si>
    <t>MARTIN</t>
  </si>
  <si>
    <t>TUDEL</t>
  </si>
  <si>
    <t>ARIADNA</t>
  </si>
  <si>
    <t>MARIT</t>
  </si>
  <si>
    <t>RYSTE</t>
  </si>
  <si>
    <t>BODIL</t>
  </si>
  <si>
    <t>FLEISCHMANN</t>
  </si>
  <si>
    <t>ELISA</t>
  </si>
  <si>
    <t>PERRIER</t>
  </si>
  <si>
    <t>FLORENT</t>
  </si>
  <si>
    <t>PEREZ</t>
  </si>
  <si>
    <t>MANUEL</t>
  </si>
  <si>
    <t>SBALBI</t>
  </si>
  <si>
    <t>TONY</t>
  </si>
  <si>
    <t>ROIG</t>
  </si>
  <si>
    <t>OSCAR</t>
  </si>
  <si>
    <t>ALBOS</t>
  </si>
  <si>
    <t>LUDOVIC</t>
  </si>
  <si>
    <t>JAVIER</t>
  </si>
  <si>
    <t>JEAN</t>
  </si>
  <si>
    <t>JOAN</t>
  </si>
  <si>
    <t>BLANC</t>
  </si>
  <si>
    <t>PATRICK</t>
  </si>
  <si>
    <t>ECOEUR</t>
  </si>
  <si>
    <t>YANNICK</t>
  </si>
  <si>
    <t>LEX</t>
  </si>
  <si>
    <t>PREMAT</t>
  </si>
  <si>
    <t>MARTIAL</t>
  </si>
  <si>
    <t>GINIER</t>
  </si>
  <si>
    <t>VILANA</t>
  </si>
  <si>
    <t>BERGER</t>
  </si>
  <si>
    <t>OLA</t>
  </si>
  <si>
    <t>GIACOMELLI</t>
  </si>
  <si>
    <t>GUIDO</t>
  </si>
  <si>
    <t>SOKLIC</t>
  </si>
  <si>
    <t>TOMAZ</t>
  </si>
  <si>
    <t>HALVARSSON</t>
  </si>
  <si>
    <t>JOAKIM</t>
  </si>
  <si>
    <t>ROMAN</t>
  </si>
  <si>
    <t>SATTER</t>
  </si>
  <si>
    <t>FREDRIK</t>
  </si>
  <si>
    <t>JACEK</t>
  </si>
  <si>
    <t>PROKOP</t>
  </si>
  <si>
    <t>RUIZ</t>
  </si>
  <si>
    <t>MINGO</t>
  </si>
  <si>
    <t>DORDIN</t>
  </si>
  <si>
    <t>HENRIKSSON</t>
  </si>
  <si>
    <t>JOHAN</t>
  </si>
  <si>
    <t>KOSTOPOULOS</t>
  </si>
  <si>
    <t>NIKOLAOS</t>
  </si>
  <si>
    <t>SCRIMGEOUR</t>
  </si>
  <si>
    <t>CARRON</t>
  </si>
  <si>
    <t>CIENCALA</t>
  </si>
  <si>
    <t>THEOCHAROPOULOS</t>
  </si>
  <si>
    <t>IOANNIS</t>
  </si>
  <si>
    <t>WARGOCKI</t>
  </si>
  <si>
    <t>MARIUSZ</t>
  </si>
  <si>
    <t>BERBU</t>
  </si>
  <si>
    <t>ANDREAS</t>
  </si>
  <si>
    <t>KAZAKOV</t>
  </si>
  <si>
    <t>MAXIM</t>
  </si>
  <si>
    <t>STERKOS</t>
  </si>
  <si>
    <t>GEORGIOS</t>
  </si>
  <si>
    <t>JAN</t>
  </si>
  <si>
    <t>WITTORSKI</t>
  </si>
  <si>
    <t>MIKE</t>
  </si>
  <si>
    <t>ZHUKOV</t>
  </si>
  <si>
    <t>OLEG</t>
  </si>
  <si>
    <t>ROMANOV</t>
  </si>
  <si>
    <t>SERGEY</t>
  </si>
  <si>
    <t>FILIPPOV</t>
  </si>
  <si>
    <t>DIMITRY</t>
  </si>
  <si>
    <t>RUM</t>
  </si>
  <si>
    <t>KUHAR</t>
  </si>
  <si>
    <t>BRUCHEZ</t>
  </si>
  <si>
    <t>PIERRE</t>
  </si>
  <si>
    <t>GUARDIA</t>
  </si>
  <si>
    <t>JAUME</t>
  </si>
  <si>
    <t>RADEV</t>
  </si>
  <si>
    <t>GEORGI</t>
  </si>
  <si>
    <t>ANGELOV</t>
  </si>
  <si>
    <t>BLAGOVEST</t>
  </si>
  <si>
    <t>GACHET</t>
  </si>
  <si>
    <t>ALEXANDER</t>
  </si>
  <si>
    <t>MARCEL</t>
  </si>
  <si>
    <t>XAVIER</t>
  </si>
  <si>
    <t>MARTI</t>
  </si>
  <si>
    <t>PAU</t>
  </si>
  <si>
    <t>GREGORY</t>
  </si>
  <si>
    <t>PELLICIER</t>
  </si>
  <si>
    <t>ALEXANDRE</t>
  </si>
  <si>
    <t>BON MARDION</t>
  </si>
  <si>
    <t>WILLIAM</t>
  </si>
  <si>
    <t>PELLISIER</t>
  </si>
  <si>
    <t>REICHEGER</t>
  </si>
  <si>
    <t>MANFRED</t>
  </si>
  <si>
    <t>BRUNOD</t>
  </si>
  <si>
    <t>DENNIS</t>
  </si>
  <si>
    <t>TROILLET</t>
  </si>
  <si>
    <t>HUG</t>
  </si>
  <si>
    <t>REY</t>
  </si>
  <si>
    <t>ALAIN</t>
  </si>
  <si>
    <t>BUFFET</t>
  </si>
  <si>
    <t>BERTRAND</t>
  </si>
  <si>
    <t>ANSELMET</t>
  </si>
  <si>
    <t>FABIEN</t>
  </si>
  <si>
    <t>BES</t>
  </si>
  <si>
    <t>JORDI</t>
  </si>
  <si>
    <t>ECHTLER</t>
  </si>
  <si>
    <t>KONRAD</t>
  </si>
  <si>
    <t>TRENTO</t>
  </si>
  <si>
    <t>DENIS</t>
  </si>
  <si>
    <t>RIZ</t>
  </si>
  <si>
    <t>REYNOLD</t>
  </si>
  <si>
    <t>WILLY</t>
  </si>
  <si>
    <t>JON ANDRI</t>
  </si>
  <si>
    <t>HUYDENAK</t>
  </si>
  <si>
    <t>MADAJ</t>
  </si>
  <si>
    <t>MILAN</t>
  </si>
  <si>
    <t>HLAVSKO</t>
  </si>
  <si>
    <t>JOZEF</t>
  </si>
  <si>
    <t>STEURER</t>
  </si>
  <si>
    <t>TONI</t>
  </si>
  <si>
    <t>KLINGER</t>
  </si>
  <si>
    <t>STEFAN</t>
  </si>
  <si>
    <t>LEON</t>
  </si>
  <si>
    <t>DANIEL</t>
  </si>
  <si>
    <t>VENDRELL</t>
  </si>
  <si>
    <t>JOAN MARIA</t>
  </si>
  <si>
    <t>COMAS</t>
  </si>
  <si>
    <t>CASALS</t>
  </si>
  <si>
    <t>TURNE</t>
  </si>
  <si>
    <t>BERGSTEOT</t>
  </si>
  <si>
    <t>JOHN</t>
  </si>
  <si>
    <t>HEJC</t>
  </si>
  <si>
    <t>DUCH</t>
  </si>
  <si>
    <t>MIROSLAV</t>
  </si>
  <si>
    <t>GLAJCAR</t>
  </si>
  <si>
    <t>ZACHWIEJA</t>
  </si>
  <si>
    <t>SZYMON</t>
  </si>
  <si>
    <t>ZYLKA</t>
  </si>
  <si>
    <t>CAPDEVILA</t>
  </si>
  <si>
    <t>COSTA</t>
  </si>
  <si>
    <t>JAROSLAW</t>
  </si>
  <si>
    <t>BARTNES</t>
  </si>
  <si>
    <t>POCHOBREDSKY</t>
  </si>
  <si>
    <t>VESTLING</t>
  </si>
  <si>
    <t>PER</t>
  </si>
  <si>
    <t>PIOT</t>
  </si>
  <si>
    <t>KURT</t>
  </si>
  <si>
    <t>LEGERTWOOD</t>
  </si>
  <si>
    <t>IVOR</t>
  </si>
  <si>
    <t>KOZHIN</t>
  </si>
  <si>
    <t>KAMBOUROPOULOS</t>
  </si>
  <si>
    <t>ALEXANDROS</t>
  </si>
  <si>
    <t>LAHAYE</t>
  </si>
  <si>
    <t>FREDERIC</t>
  </si>
  <si>
    <t>DIEUSSART</t>
  </si>
  <si>
    <t>JORIS</t>
  </si>
  <si>
    <t>KURCHAKOV</t>
  </si>
  <si>
    <t>VIACHESLAV</t>
  </si>
  <si>
    <t>LATHURAZ</t>
  </si>
  <si>
    <t>VERONIQUE</t>
  </si>
  <si>
    <t>CATERINE</t>
  </si>
  <si>
    <t>KOCH</t>
  </si>
  <si>
    <t>STEFANIE</t>
  </si>
  <si>
    <t>GRASSL</t>
  </si>
  <si>
    <t>JUDITH</t>
  </si>
  <si>
    <t>LUNGER</t>
  </si>
  <si>
    <t>TAMARA</t>
  </si>
  <si>
    <t>MARIE</t>
  </si>
  <si>
    <t>PEDERSEN</t>
  </si>
  <si>
    <t>ZUBIZARRETA</t>
  </si>
  <si>
    <t>IZSKUN</t>
  </si>
  <si>
    <t>ARRO</t>
  </si>
  <si>
    <t>IVEITE</t>
  </si>
  <si>
    <t>TORT</t>
  </si>
  <si>
    <t>NEUS</t>
  </si>
  <si>
    <t>P/T</t>
  </si>
  <si>
    <t xml:space="preserve">Laetitia </t>
  </si>
  <si>
    <t>Roux</t>
  </si>
  <si>
    <t xml:space="preserve">Gloriana </t>
  </si>
  <si>
    <t>Pellissier</t>
  </si>
  <si>
    <t>Holzknecht</t>
  </si>
  <si>
    <t>Lorenzo</t>
  </si>
  <si>
    <t>Gex-Fabry</t>
  </si>
  <si>
    <t>Emilie</t>
  </si>
  <si>
    <t>Bonnet</t>
  </si>
  <si>
    <t>Nicolas</t>
  </si>
  <si>
    <t>Epiney</t>
  </si>
  <si>
    <t>Sebastien</t>
  </si>
  <si>
    <t>Anthamatten</t>
  </si>
  <si>
    <t>Martin</t>
  </si>
  <si>
    <t>Mattia</t>
  </si>
  <si>
    <t>Sola</t>
  </si>
  <si>
    <t>Marc</t>
  </si>
  <si>
    <t>Fabre</t>
  </si>
  <si>
    <t>Valentine</t>
  </si>
  <si>
    <t>Cuminetti</t>
  </si>
  <si>
    <t>Silvia</t>
  </si>
  <si>
    <t>Desautoir</t>
  </si>
  <si>
    <t>Sophie</t>
  </si>
  <si>
    <t>Chanoine</t>
  </si>
  <si>
    <t>Fabienne</t>
  </si>
  <si>
    <t>Gouvianki</t>
  </si>
  <si>
    <t>Anna</t>
  </si>
  <si>
    <t>Korbova</t>
  </si>
  <si>
    <t>Alice</t>
  </si>
  <si>
    <t>Pernet</t>
  </si>
  <si>
    <t>Coraly</t>
  </si>
  <si>
    <t>Maribel</t>
  </si>
  <si>
    <t>Penhard</t>
  </si>
  <si>
    <t>Bernadette</t>
  </si>
  <si>
    <t>Estubier</t>
  </si>
  <si>
    <t>Anne Claire</t>
  </si>
  <si>
    <t>Formankova</t>
  </si>
  <si>
    <t>Dita</t>
  </si>
  <si>
    <t>Findurova</t>
  </si>
  <si>
    <t>Viera</t>
  </si>
  <si>
    <t>Radeva</t>
  </si>
  <si>
    <t>Rossitza</t>
  </si>
  <si>
    <t>Eydallin</t>
  </si>
  <si>
    <t>Matteo</t>
  </si>
  <si>
    <t>Menea</t>
  </si>
  <si>
    <t>Silviu</t>
  </si>
  <si>
    <t>Blanc</t>
  </si>
  <si>
    <t>Didier</t>
  </si>
  <si>
    <t>Galiteanu</t>
  </si>
  <si>
    <t>Ionut</t>
  </si>
  <si>
    <t>Spini</t>
  </si>
  <si>
    <t>Davide</t>
  </si>
  <si>
    <t>Piccot</t>
  </si>
  <si>
    <t>Adrien</t>
  </si>
  <si>
    <t>Jonsson</t>
  </si>
  <si>
    <t>Andre</t>
  </si>
  <si>
    <t>Coletti P+3</t>
  </si>
  <si>
    <t>CHARVOZ</t>
  </si>
  <si>
    <t>MATHIEU</t>
  </si>
  <si>
    <t>PARDIN</t>
  </si>
  <si>
    <t>YANN</t>
  </si>
  <si>
    <t>MANEA</t>
  </si>
  <si>
    <t>RARES</t>
  </si>
  <si>
    <t>KUCZYNSKI</t>
  </si>
  <si>
    <t>TRONVOLL</t>
  </si>
  <si>
    <t>ERIK</t>
  </si>
  <si>
    <t>ZUPANCIC</t>
  </si>
  <si>
    <t>MARJAN</t>
  </si>
  <si>
    <t>CZECH</t>
  </si>
  <si>
    <t>MALIGA</t>
  </si>
  <si>
    <t>PETR</t>
  </si>
  <si>
    <t>NAGEL</t>
  </si>
  <si>
    <t>OLIVIER</t>
  </si>
  <si>
    <t>LIE</t>
  </si>
  <si>
    <t>FRANCU</t>
  </si>
  <si>
    <t>DIMITRU</t>
  </si>
  <si>
    <t>HERMANN</t>
  </si>
  <si>
    <t>EMMERICH</t>
  </si>
  <si>
    <t>KARNICAR</t>
  </si>
  <si>
    <t>MIHA</t>
  </si>
  <si>
    <t>VONDRA</t>
  </si>
  <si>
    <t>PAVEL</t>
  </si>
  <si>
    <t>Combined</t>
  </si>
</sst>
</file>

<file path=xl/styles.xml><?xml version="1.0" encoding="utf-8"?>
<styleSheet xmlns="http://schemas.openxmlformats.org/spreadsheetml/2006/main">
  <numFmts count="5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dd/mm/yy"/>
    <numFmt numFmtId="189" formatCode="0.0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  <numFmt numFmtId="202" formatCode="dd/mm/yyyy;@"/>
    <numFmt numFmtId="203" formatCode="hh:mm:ss;@"/>
    <numFmt numFmtId="204" formatCode="[$-403]d&quot;/&quot;mmmm&quot;/&quot;yyyy;@"/>
    <numFmt numFmtId="205" formatCode="&quot;Cert&quot;;&quot;Cert&quot;;&quot;Fals&quot;"/>
    <numFmt numFmtId="206" formatCode="&quot;Activat&quot;;&quot;Activat&quot;;&quot;Desactivat&quot;"/>
    <numFmt numFmtId="207" formatCode="[$€-2]\ #.##000_);[Red]\([$€-2]\ #.##000\)"/>
    <numFmt numFmtId="208" formatCode="h:mm:ss;@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4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21" fontId="0" fillId="0" borderId="4" xfId="0" applyNumberFormat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3" fillId="2" borderId="3" xfId="0" applyFont="1" applyFill="1" applyBorder="1" applyAlignment="1">
      <alignment/>
    </xf>
    <xf numFmtId="21" fontId="0" fillId="3" borderId="4" xfId="0" applyNumberFormat="1" applyFill="1" applyBorder="1" applyAlignment="1">
      <alignment/>
    </xf>
    <xf numFmtId="2" fontId="0" fillId="3" borderId="4" xfId="0" applyNumberFormat="1" applyFill="1" applyBorder="1" applyAlignment="1">
      <alignment/>
    </xf>
    <xf numFmtId="2" fontId="3" fillId="3" borderId="4" xfId="0" applyNumberFormat="1" applyFont="1" applyFill="1" applyBorder="1" applyAlignment="1">
      <alignment horizontal="center"/>
    </xf>
    <xf numFmtId="2" fontId="0" fillId="0" borderId="4" xfId="0" applyNumberFormat="1" applyBorder="1" applyAlignment="1">
      <alignment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5</xdr:row>
      <xdr:rowOff>19050</xdr:rowOff>
    </xdr:from>
    <xdr:to>
      <xdr:col>18</xdr:col>
      <xdr:colOff>304800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53775" y="1228725"/>
          <a:ext cx="9144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123825</xdr:rowOff>
    </xdr:from>
    <xdr:to>
      <xdr:col>3</xdr:col>
      <xdr:colOff>85725</xdr:colOff>
      <xdr:row>7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85950" y="1171575"/>
          <a:ext cx="8763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3</xdr:row>
      <xdr:rowOff>57150</xdr:rowOff>
    </xdr:from>
    <xdr:to>
      <xdr:col>11</xdr:col>
      <xdr:colOff>581025</xdr:colOff>
      <xdr:row>11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942975"/>
          <a:ext cx="13239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="74" zoomScaleNormal="74" workbookViewId="0" topLeftCell="A16">
      <selection activeCell="M93" sqref="M93"/>
    </sheetView>
  </sheetViews>
  <sheetFormatPr defaultColWidth="9.140625" defaultRowHeight="12.75"/>
  <cols>
    <col min="1" max="1" width="5.7109375" style="0" customWidth="1"/>
    <col min="2" max="2" width="20.57421875" style="0" bestFit="1" customWidth="1"/>
    <col min="3" max="3" width="13.8515625" style="0" bestFit="1" customWidth="1"/>
    <col min="5" max="5" width="9.28125" style="0" bestFit="1" customWidth="1"/>
    <col min="6" max="6" width="9.28125" style="23" bestFit="1" customWidth="1"/>
    <col min="9" max="9" width="9.7109375" style="13" bestFit="1" customWidth="1"/>
    <col min="10" max="10" width="2.57421875" style="0" customWidth="1"/>
    <col min="11" max="11" width="5.140625" style="0" customWidth="1"/>
    <col min="12" max="12" width="14.28125" style="0" bestFit="1" customWidth="1"/>
    <col min="13" max="13" width="12.8515625" style="0" bestFit="1" customWidth="1"/>
    <col min="19" max="19" width="9.140625" style="13" customWidth="1"/>
  </cols>
  <sheetData>
    <row r="1" spans="1:19" s="4" customFormat="1" ht="23.25" customHeight="1">
      <c r="A1" s="34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6"/>
    </row>
    <row r="2" spans="1:19" s="4" customFormat="1" ht="23.25" customHeight="1">
      <c r="A2" s="45" t="s">
        <v>308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7"/>
    </row>
    <row r="3" spans="1:19" s="4" customFormat="1" ht="23.25" customHeight="1" thickBot="1">
      <c r="A3" s="4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s="4" customFormat="1" ht="12.75" customHeight="1">
      <c r="A4" s="2"/>
      <c r="B4" s="2"/>
      <c r="C4" s="3"/>
      <c r="D4" s="3"/>
      <c r="E4" s="3"/>
      <c r="F4" s="19"/>
      <c r="G4" s="1"/>
      <c r="H4" s="1"/>
      <c r="I4" s="3"/>
      <c r="S4" s="14"/>
    </row>
    <row r="5" spans="1:19" s="4" customFormat="1" ht="12.75" customHeight="1">
      <c r="A5" s="2"/>
      <c r="B5" s="2"/>
      <c r="C5" s="3"/>
      <c r="D5" s="3"/>
      <c r="E5" s="3"/>
      <c r="F5" s="19"/>
      <c r="G5" s="1"/>
      <c r="H5" s="1"/>
      <c r="I5" s="3"/>
      <c r="S5" s="15"/>
    </row>
    <row r="6" spans="1:19" s="4" customFormat="1" ht="12.75" customHeight="1">
      <c r="A6" s="2"/>
      <c r="B6" s="2"/>
      <c r="C6" s="3"/>
      <c r="D6" s="3"/>
      <c r="E6" s="3"/>
      <c r="F6" s="19"/>
      <c r="G6" s="1"/>
      <c r="H6" s="1"/>
      <c r="I6" s="3"/>
      <c r="S6" s="14"/>
    </row>
    <row r="7" spans="1:19" s="4" customFormat="1" ht="12.75" customHeight="1">
      <c r="A7" s="2"/>
      <c r="B7" s="2"/>
      <c r="C7" s="3"/>
      <c r="D7" s="3"/>
      <c r="E7" s="3"/>
      <c r="F7" s="19"/>
      <c r="G7" s="1"/>
      <c r="H7" s="1"/>
      <c r="I7" s="3"/>
      <c r="S7" s="14"/>
    </row>
    <row r="8" spans="1:19" s="4" customFormat="1" ht="12.75" customHeight="1">
      <c r="A8" s="37" t="s">
        <v>13</v>
      </c>
      <c r="B8" s="37"/>
      <c r="C8" s="37"/>
      <c r="D8" s="37"/>
      <c r="E8" s="37"/>
      <c r="F8" s="37"/>
      <c r="G8" s="37"/>
      <c r="H8" s="37"/>
      <c r="I8" s="38"/>
      <c r="J8" s="37"/>
      <c r="K8" s="37"/>
      <c r="L8" s="37"/>
      <c r="M8" s="37"/>
      <c r="N8" s="37"/>
      <c r="O8" s="37"/>
      <c r="P8" s="37"/>
      <c r="Q8" s="37"/>
      <c r="R8" s="37"/>
      <c r="S8" s="38"/>
    </row>
    <row r="11" spans="1:19" s="8" customFormat="1" ht="11.25">
      <c r="A11" s="38" t="s">
        <v>11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</row>
    <row r="12" spans="1:19" s="8" customFormat="1" ht="11.25">
      <c r="A12" s="12" t="s">
        <v>12</v>
      </c>
      <c r="B12" s="12"/>
      <c r="C12" s="11"/>
      <c r="D12" s="11"/>
      <c r="E12" s="11"/>
      <c r="F12" s="2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="8" customFormat="1" ht="11.25">
      <c r="F13" s="21"/>
    </row>
    <row r="14" spans="1:19" s="8" customFormat="1" ht="11.25">
      <c r="A14" s="11" t="s">
        <v>14</v>
      </c>
      <c r="B14" s="11"/>
      <c r="C14" s="12"/>
      <c r="D14" s="12"/>
      <c r="E14" s="12"/>
      <c r="F14" s="22"/>
      <c r="G14" s="12"/>
      <c r="H14" s="12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1"/>
    </row>
    <row r="15" spans="1:19" s="8" customFormat="1" ht="11.25">
      <c r="A15" s="37" t="s">
        <v>10</v>
      </c>
      <c r="B15" s="37"/>
      <c r="C15" s="37"/>
      <c r="D15" s="37"/>
      <c r="E15" s="37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8"/>
    </row>
    <row r="16" ht="13.5" thickBot="1"/>
    <row r="17" spans="1:19" ht="12.75">
      <c r="A17" s="39" t="s">
        <v>8</v>
      </c>
      <c r="B17" s="40"/>
      <c r="C17" s="40"/>
      <c r="D17" s="40"/>
      <c r="E17" s="40"/>
      <c r="F17" s="40"/>
      <c r="G17" s="40"/>
      <c r="H17" s="40"/>
      <c r="I17" s="41"/>
      <c r="K17" s="39" t="s">
        <v>9</v>
      </c>
      <c r="L17" s="40"/>
      <c r="M17" s="40"/>
      <c r="N17" s="40"/>
      <c r="O17" s="40"/>
      <c r="P17" s="40"/>
      <c r="Q17" s="40"/>
      <c r="R17" s="40"/>
      <c r="S17" s="41"/>
    </row>
    <row r="18" spans="1:19" ht="13.5" thickBot="1">
      <c r="A18" s="42"/>
      <c r="B18" s="43"/>
      <c r="C18" s="43"/>
      <c r="D18" s="43"/>
      <c r="E18" s="43"/>
      <c r="F18" s="43"/>
      <c r="G18" s="43"/>
      <c r="H18" s="43"/>
      <c r="I18" s="44"/>
      <c r="K18" s="42"/>
      <c r="L18" s="43"/>
      <c r="M18" s="43"/>
      <c r="N18" s="43"/>
      <c r="O18" s="43"/>
      <c r="P18" s="43"/>
      <c r="Q18" s="43"/>
      <c r="R18" s="43"/>
      <c r="S18" s="44"/>
    </row>
    <row r="19" spans="1:19" ht="13.5" thickBot="1">
      <c r="A19" s="24" t="s">
        <v>2</v>
      </c>
      <c r="B19" s="25"/>
      <c r="C19" s="25" t="s">
        <v>5</v>
      </c>
      <c r="D19" s="25" t="s">
        <v>1</v>
      </c>
      <c r="E19" s="51" t="s">
        <v>3</v>
      </c>
      <c r="F19" s="51"/>
      <c r="G19" s="51" t="s">
        <v>4</v>
      </c>
      <c r="H19" s="51"/>
      <c r="I19" s="26" t="s">
        <v>0</v>
      </c>
      <c r="K19" s="5" t="s">
        <v>2</v>
      </c>
      <c r="L19" s="6"/>
      <c r="M19" s="6" t="s">
        <v>5</v>
      </c>
      <c r="N19" s="6" t="s">
        <v>1</v>
      </c>
      <c r="O19" s="52" t="s">
        <v>3</v>
      </c>
      <c r="P19" s="52"/>
      <c r="Q19" s="52" t="s">
        <v>4</v>
      </c>
      <c r="R19" s="52"/>
      <c r="S19" s="7" t="s">
        <v>0</v>
      </c>
    </row>
    <row r="20" spans="1:19" ht="13.5" thickBot="1">
      <c r="A20" s="27"/>
      <c r="B20" s="28"/>
      <c r="C20" s="28"/>
      <c r="D20" s="28"/>
      <c r="E20" s="6" t="s">
        <v>6</v>
      </c>
      <c r="F20" s="6" t="s">
        <v>225</v>
      </c>
      <c r="G20" s="6" t="s">
        <v>6</v>
      </c>
      <c r="H20" s="6" t="s">
        <v>225</v>
      </c>
      <c r="I20" s="29"/>
      <c r="K20" s="27"/>
      <c r="L20" s="28"/>
      <c r="M20" s="28"/>
      <c r="N20" s="28"/>
      <c r="O20" s="6" t="s">
        <v>6</v>
      </c>
      <c r="P20" s="6" t="s">
        <v>225</v>
      </c>
      <c r="Q20" s="6" t="s">
        <v>6</v>
      </c>
      <c r="R20" s="6" t="s">
        <v>225</v>
      </c>
      <c r="S20" s="29"/>
    </row>
    <row r="22" spans="1:19" ht="12.75">
      <c r="A22" s="10">
        <v>1</v>
      </c>
      <c r="B22" s="16" t="s">
        <v>55</v>
      </c>
      <c r="C22" s="16" t="s">
        <v>56</v>
      </c>
      <c r="D22" s="17" t="s">
        <v>15</v>
      </c>
      <c r="E22" s="30">
        <v>0.08120370370370371</v>
      </c>
      <c r="F22" s="31">
        <v>100</v>
      </c>
      <c r="G22" s="18">
        <v>0.057743055555555554</v>
      </c>
      <c r="H22" s="33">
        <v>100</v>
      </c>
      <c r="I22" s="32">
        <v>200</v>
      </c>
      <c r="K22" s="10">
        <v>1</v>
      </c>
      <c r="L22" s="16" t="s">
        <v>32</v>
      </c>
      <c r="M22" s="16" t="s">
        <v>33</v>
      </c>
      <c r="N22" s="16" t="s">
        <v>7</v>
      </c>
      <c r="O22" s="30">
        <v>0.10502314814814816</v>
      </c>
      <c r="P22" s="31">
        <v>100</v>
      </c>
      <c r="Q22" s="18">
        <v>0.07393518518518519</v>
      </c>
      <c r="R22" s="33">
        <v>93.72260488415782</v>
      </c>
      <c r="S22" s="32">
        <f>+P22+R22</f>
        <v>193.72260488415782</v>
      </c>
    </row>
    <row r="23" spans="1:19" ht="12.75">
      <c r="A23" s="10">
        <v>2</v>
      </c>
      <c r="B23" s="16" t="s">
        <v>138</v>
      </c>
      <c r="C23" s="16" t="s">
        <v>139</v>
      </c>
      <c r="D23" s="17" t="s">
        <v>15</v>
      </c>
      <c r="E23" s="30">
        <v>0.08194444444444444</v>
      </c>
      <c r="F23" s="31">
        <v>99.1</v>
      </c>
      <c r="G23" s="18">
        <v>0.058229166666666665</v>
      </c>
      <c r="H23" s="33">
        <v>99.16517590936193</v>
      </c>
      <c r="I23" s="32">
        <f>+F23+H23</f>
        <v>198.26517590936191</v>
      </c>
      <c r="K23" s="10">
        <v>2</v>
      </c>
      <c r="L23" s="16" t="s">
        <v>39</v>
      </c>
      <c r="M23" s="16" t="s">
        <v>40</v>
      </c>
      <c r="N23" s="16" t="s">
        <v>7</v>
      </c>
      <c r="O23" s="30">
        <v>0.10502314814814816</v>
      </c>
      <c r="P23" s="31">
        <v>100</v>
      </c>
      <c r="Q23" s="18">
        <v>0.07571759259259259</v>
      </c>
      <c r="R23" s="33">
        <v>91.51635585447877</v>
      </c>
      <c r="S23" s="32">
        <f>+P23+R23</f>
        <v>191.51635585447877</v>
      </c>
    </row>
    <row r="24" spans="1:19" ht="12.75">
      <c r="A24" s="10">
        <v>3</v>
      </c>
      <c r="B24" s="16" t="s">
        <v>143</v>
      </c>
      <c r="C24" s="16" t="s">
        <v>144</v>
      </c>
      <c r="D24" s="17" t="s">
        <v>7</v>
      </c>
      <c r="E24" s="30">
        <v>0.0836574074074074</v>
      </c>
      <c r="F24" s="31">
        <v>97.06696181516327</v>
      </c>
      <c r="G24" s="18">
        <v>0.057916666666666665</v>
      </c>
      <c r="H24" s="33">
        <v>99.7</v>
      </c>
      <c r="I24" s="32">
        <f>+F24+H24</f>
        <v>196.76696181516326</v>
      </c>
      <c r="K24" s="10">
        <v>3</v>
      </c>
      <c r="L24" s="16" t="s">
        <v>34</v>
      </c>
      <c r="M24" s="16" t="s">
        <v>35</v>
      </c>
      <c r="N24" s="16" t="s">
        <v>16</v>
      </c>
      <c r="O24" s="30">
        <v>0.11096064814814814</v>
      </c>
      <c r="P24" s="31">
        <v>94.64900385939295</v>
      </c>
      <c r="Q24" s="18">
        <v>0.07596064814814814</v>
      </c>
      <c r="R24" s="33">
        <v>91.2235258266037</v>
      </c>
      <c r="S24" s="32">
        <f aca="true" t="shared" si="0" ref="S24:S57">+P24+R24</f>
        <v>185.87252968599665</v>
      </c>
    </row>
    <row r="25" spans="1:19" ht="12.75">
      <c r="A25" s="10">
        <v>4</v>
      </c>
      <c r="B25" s="16" t="s">
        <v>129</v>
      </c>
      <c r="C25" s="16" t="s">
        <v>135</v>
      </c>
      <c r="D25" s="17" t="s">
        <v>15</v>
      </c>
      <c r="E25" s="30">
        <v>0.08120370370370371</v>
      </c>
      <c r="F25" s="31">
        <v>100</v>
      </c>
      <c r="G25" s="18">
        <v>0.060439814814814814</v>
      </c>
      <c r="H25" s="33">
        <v>95.53810800459593</v>
      </c>
      <c r="I25" s="32">
        <f aca="true" t="shared" si="1" ref="I25:I88">+F25+H25</f>
        <v>195.53810800459593</v>
      </c>
      <c r="K25" s="10">
        <v>4</v>
      </c>
      <c r="L25" s="16" t="s">
        <v>53</v>
      </c>
      <c r="M25" s="16" t="s">
        <v>54</v>
      </c>
      <c r="N25" s="16" t="s">
        <v>7</v>
      </c>
      <c r="O25" s="30">
        <v>0.11520833333333334</v>
      </c>
      <c r="P25" s="31">
        <v>91.15933293148483</v>
      </c>
      <c r="Q25" s="18">
        <v>0.07719907407407407</v>
      </c>
      <c r="R25" s="33">
        <v>89.76011994003001</v>
      </c>
      <c r="S25" s="32">
        <f t="shared" si="0"/>
        <v>180.91945287151484</v>
      </c>
    </row>
    <row r="26" spans="1:19" ht="12.75">
      <c r="A26" s="10">
        <v>5</v>
      </c>
      <c r="B26" s="16" t="s">
        <v>141</v>
      </c>
      <c r="C26" s="16" t="s">
        <v>142</v>
      </c>
      <c r="D26" s="17" t="s">
        <v>7</v>
      </c>
      <c r="E26" s="30">
        <v>0.0836574074074074</v>
      </c>
      <c r="F26" s="31">
        <v>97.07</v>
      </c>
      <c r="G26" s="18">
        <v>0.05885416666666667</v>
      </c>
      <c r="H26" s="33">
        <v>98.09</v>
      </c>
      <c r="I26" s="32">
        <f t="shared" si="1"/>
        <v>195.16</v>
      </c>
      <c r="K26" s="10">
        <v>5</v>
      </c>
      <c r="L26" s="16" t="s">
        <v>208</v>
      </c>
      <c r="M26" s="16" t="s">
        <v>209</v>
      </c>
      <c r="N26" s="16" t="s">
        <v>15</v>
      </c>
      <c r="O26" s="30">
        <v>0.10925925925925926</v>
      </c>
      <c r="P26" s="31">
        <v>96.1228813559322</v>
      </c>
      <c r="Q26" s="18">
        <v>0.08172453703703704</v>
      </c>
      <c r="R26" s="33">
        <v>84.78968984563095</v>
      </c>
      <c r="S26" s="32">
        <f t="shared" si="0"/>
        <v>180.91257120156314</v>
      </c>
    </row>
    <row r="27" spans="1:19" ht="12.75">
      <c r="A27" s="10">
        <v>6</v>
      </c>
      <c r="B27" s="16" t="s">
        <v>136</v>
      </c>
      <c r="C27" s="16" t="s">
        <v>137</v>
      </c>
      <c r="D27" s="17" t="s">
        <v>15</v>
      </c>
      <c r="E27" s="30">
        <v>0.08194444444444444</v>
      </c>
      <c r="F27" s="31">
        <v>99.09604519774011</v>
      </c>
      <c r="G27" s="18">
        <v>0.060613425925925925</v>
      </c>
      <c r="H27" s="33">
        <v>95.26446438800839</v>
      </c>
      <c r="I27" s="32">
        <f t="shared" si="1"/>
        <v>194.3605095857485</v>
      </c>
      <c r="K27" s="10">
        <v>6</v>
      </c>
      <c r="L27" s="16" t="s">
        <v>36</v>
      </c>
      <c r="M27" s="16" t="s">
        <v>210</v>
      </c>
      <c r="N27" s="16" t="s">
        <v>16</v>
      </c>
      <c r="O27" s="30">
        <v>0.11096064814814814</v>
      </c>
      <c r="P27" s="31">
        <v>94.64900385939295</v>
      </c>
      <c r="Q27" s="18">
        <v>0.08085648148148149</v>
      </c>
      <c r="R27" s="33">
        <v>85.69997137131406</v>
      </c>
      <c r="S27" s="32">
        <f t="shared" si="0"/>
        <v>180.34897523070703</v>
      </c>
    </row>
    <row r="28" spans="1:19" ht="12.75">
      <c r="A28" s="10">
        <v>7</v>
      </c>
      <c r="B28" s="16" t="s">
        <v>145</v>
      </c>
      <c r="C28" s="16" t="s">
        <v>56</v>
      </c>
      <c r="D28" s="17" t="s">
        <v>16</v>
      </c>
      <c r="E28" s="30">
        <v>0.08436342592592593</v>
      </c>
      <c r="F28" s="31">
        <v>96.25463026478256</v>
      </c>
      <c r="G28" s="18">
        <v>0.05907407407407408</v>
      </c>
      <c r="H28" s="33">
        <v>97.74686520376173</v>
      </c>
      <c r="I28" s="32">
        <f t="shared" si="1"/>
        <v>194.0014954685443</v>
      </c>
      <c r="K28" s="10">
        <v>7</v>
      </c>
      <c r="L28" s="16" t="s">
        <v>213</v>
      </c>
      <c r="M28" s="16" t="s">
        <v>214</v>
      </c>
      <c r="N28" s="16" t="s">
        <v>22</v>
      </c>
      <c r="O28" s="30">
        <v>0.11420138888888888</v>
      </c>
      <c r="P28" s="31">
        <v>91.9631093544137</v>
      </c>
      <c r="Q28" s="18">
        <v>0.07995370370370371</v>
      </c>
      <c r="R28" s="33">
        <v>86.66763173132601</v>
      </c>
      <c r="S28" s="32">
        <f t="shared" si="0"/>
        <v>178.63074108573971</v>
      </c>
    </row>
    <row r="29" spans="1:19" ht="12.75">
      <c r="A29" s="10">
        <v>8</v>
      </c>
      <c r="B29" s="16" t="s">
        <v>79</v>
      </c>
      <c r="C29" s="16" t="s">
        <v>80</v>
      </c>
      <c r="D29" s="17" t="s">
        <v>7</v>
      </c>
      <c r="E29" s="30">
        <v>0.08288194444444445</v>
      </c>
      <c r="F29" s="31">
        <v>97.97514313643345</v>
      </c>
      <c r="G29" s="18">
        <v>0.06158564814814815</v>
      </c>
      <c r="H29" s="33">
        <v>93.76</v>
      </c>
      <c r="I29" s="32">
        <f t="shared" si="1"/>
        <v>191.73514313643346</v>
      </c>
      <c r="K29" s="10">
        <v>8</v>
      </c>
      <c r="L29" s="16" t="s">
        <v>44</v>
      </c>
      <c r="M29" s="16" t="s">
        <v>45</v>
      </c>
      <c r="N29" s="16" t="s">
        <v>16</v>
      </c>
      <c r="O29" s="30">
        <v>0.1158101851851852</v>
      </c>
      <c r="P29" s="31">
        <v>90.68558864681191</v>
      </c>
      <c r="Q29" s="18">
        <v>0.07984953703703704</v>
      </c>
      <c r="R29" s="33">
        <v>86.78069285403683</v>
      </c>
      <c r="S29" s="32">
        <f t="shared" si="0"/>
        <v>177.46628150084874</v>
      </c>
    </row>
    <row r="30" spans="1:19" ht="12.75">
      <c r="A30" s="10">
        <v>9</v>
      </c>
      <c r="B30" s="16" t="s">
        <v>146</v>
      </c>
      <c r="C30" s="16" t="s">
        <v>130</v>
      </c>
      <c r="D30" s="17" t="s">
        <v>16</v>
      </c>
      <c r="E30" s="30">
        <v>0.08436342592592593</v>
      </c>
      <c r="F30" s="31">
        <v>96.25463026478256</v>
      </c>
      <c r="G30" s="18">
        <v>0.0619212962962963</v>
      </c>
      <c r="H30" s="33">
        <v>93.25233644859811</v>
      </c>
      <c r="I30" s="32">
        <f t="shared" si="1"/>
        <v>189.50696671338068</v>
      </c>
      <c r="K30" s="10">
        <v>9</v>
      </c>
      <c r="L30" s="16" t="s">
        <v>145</v>
      </c>
      <c r="M30" s="16" t="s">
        <v>217</v>
      </c>
      <c r="N30" s="16" t="s">
        <v>16</v>
      </c>
      <c r="O30" s="30">
        <v>0.1158101851851852</v>
      </c>
      <c r="P30" s="31">
        <v>90.68558864681191</v>
      </c>
      <c r="Q30" s="18">
        <v>0.08317129629629628</v>
      </c>
      <c r="R30" s="33">
        <v>83.31477873643198</v>
      </c>
      <c r="S30" s="32">
        <f t="shared" si="0"/>
        <v>174.00036738324388</v>
      </c>
    </row>
    <row r="31" spans="1:19" ht="12.75">
      <c r="A31" s="10">
        <v>10</v>
      </c>
      <c r="B31" s="16" t="s">
        <v>57</v>
      </c>
      <c r="C31" s="16" t="s">
        <v>58</v>
      </c>
      <c r="D31" s="17" t="s">
        <v>18</v>
      </c>
      <c r="E31" s="30">
        <v>0.08828703703703704</v>
      </c>
      <c r="F31" s="31">
        <v>91.976927110645</v>
      </c>
      <c r="G31" s="18">
        <v>0.06270833333333332</v>
      </c>
      <c r="H31" s="33">
        <v>92.08194905869323</v>
      </c>
      <c r="I31" s="32">
        <f t="shared" si="1"/>
        <v>184.05887616933822</v>
      </c>
      <c r="K31" s="10">
        <v>10</v>
      </c>
      <c r="L31" s="16" t="s">
        <v>211</v>
      </c>
      <c r="M31" s="16" t="s">
        <v>212</v>
      </c>
      <c r="N31" s="16" t="s">
        <v>22</v>
      </c>
      <c r="O31" s="30">
        <v>0.11420138888888888</v>
      </c>
      <c r="P31" s="31">
        <v>91.9631093544137</v>
      </c>
      <c r="Q31" s="18">
        <v>0.08677083333333334</v>
      </c>
      <c r="R31" s="33">
        <v>79.85861011071096</v>
      </c>
      <c r="S31" s="32">
        <f t="shared" si="0"/>
        <v>171.82171946512466</v>
      </c>
    </row>
    <row r="32" spans="1:19" ht="12.75">
      <c r="A32" s="10">
        <v>11</v>
      </c>
      <c r="B32" s="16" t="s">
        <v>153</v>
      </c>
      <c r="C32" s="16" t="s">
        <v>154</v>
      </c>
      <c r="D32" s="17" t="s">
        <v>18</v>
      </c>
      <c r="E32" s="30">
        <v>0.08828703703703704</v>
      </c>
      <c r="F32" s="31">
        <v>91.976927110645</v>
      </c>
      <c r="G32" s="18">
        <v>0.06295138888888889</v>
      </c>
      <c r="H32" s="33">
        <v>91.72642029784886</v>
      </c>
      <c r="I32" s="32">
        <f t="shared" si="1"/>
        <v>183.70334740849387</v>
      </c>
      <c r="K32" s="10">
        <v>11</v>
      </c>
      <c r="L32" s="16" t="s">
        <v>215</v>
      </c>
      <c r="M32" s="16" t="s">
        <v>216</v>
      </c>
      <c r="N32" s="16" t="s">
        <v>7</v>
      </c>
      <c r="O32" s="30">
        <v>0.11520833333333334</v>
      </c>
      <c r="P32" s="31">
        <v>91.15933293148483</v>
      </c>
      <c r="Q32" s="18">
        <v>0.08619212962962963</v>
      </c>
      <c r="R32" s="33">
        <v>80.39478984826106</v>
      </c>
      <c r="S32" s="32">
        <f t="shared" si="0"/>
        <v>171.55412277974588</v>
      </c>
    </row>
    <row r="33" spans="1:19" ht="12.75">
      <c r="A33" s="10">
        <v>12</v>
      </c>
      <c r="B33" s="16" t="s">
        <v>70</v>
      </c>
      <c r="C33" s="16" t="s">
        <v>71</v>
      </c>
      <c r="D33" s="17" t="s">
        <v>16</v>
      </c>
      <c r="E33" s="30">
        <v>0.08620370370370371</v>
      </c>
      <c r="F33" s="31">
        <v>94.19978517722879</v>
      </c>
      <c r="G33" s="18">
        <v>0.06541666666666666</v>
      </c>
      <c r="H33" s="33">
        <v>88.2696390658174</v>
      </c>
      <c r="I33" s="32">
        <f t="shared" si="1"/>
        <v>182.4694242430462</v>
      </c>
      <c r="K33" s="10">
        <v>12</v>
      </c>
      <c r="L33" s="16" t="s">
        <v>219</v>
      </c>
      <c r="M33" s="16" t="s">
        <v>220</v>
      </c>
      <c r="N33" s="16" t="s">
        <v>18</v>
      </c>
      <c r="O33" s="30">
        <v>0.12887731481481482</v>
      </c>
      <c r="P33" s="31">
        <v>81.49079479119892</v>
      </c>
      <c r="Q33" s="18">
        <v>0.08240740740740742</v>
      </c>
      <c r="R33" s="33">
        <v>84.0870786516854</v>
      </c>
      <c r="S33" s="32">
        <f t="shared" si="0"/>
        <v>165.5778734428843</v>
      </c>
    </row>
    <row r="34" spans="1:19" ht="12.75">
      <c r="A34" s="10">
        <v>13</v>
      </c>
      <c r="B34" s="16" t="s">
        <v>157</v>
      </c>
      <c r="C34" s="16" t="s">
        <v>158</v>
      </c>
      <c r="D34" s="17" t="s">
        <v>7</v>
      </c>
      <c r="E34" s="30">
        <v>0.0925925925925926</v>
      </c>
      <c r="F34" s="31">
        <v>87.7</v>
      </c>
      <c r="G34" s="18">
        <v>0.06266203703703704</v>
      </c>
      <c r="H34" s="33">
        <v>92.14998152936828</v>
      </c>
      <c r="I34" s="32">
        <f t="shared" si="1"/>
        <v>179.84998152936828</v>
      </c>
      <c r="K34" s="10">
        <v>13</v>
      </c>
      <c r="L34" s="16" t="s">
        <v>218</v>
      </c>
      <c r="M34" s="16" t="s">
        <v>46</v>
      </c>
      <c r="N34" s="16" t="s">
        <v>27</v>
      </c>
      <c r="O34" s="30">
        <v>0.12686342592592592</v>
      </c>
      <c r="P34" s="31">
        <v>82.78441748015692</v>
      </c>
      <c r="Q34" s="18">
        <v>0.08905092592592594</v>
      </c>
      <c r="R34" s="33">
        <v>77.81388094619184</v>
      </c>
      <c r="S34" s="32">
        <f t="shared" si="0"/>
        <v>160.59829842634878</v>
      </c>
    </row>
    <row r="35" spans="1:19" ht="12.75">
      <c r="A35" s="10">
        <v>14</v>
      </c>
      <c r="B35" s="16" t="s">
        <v>121</v>
      </c>
      <c r="C35" s="16" t="s">
        <v>122</v>
      </c>
      <c r="D35" s="17" t="s">
        <v>16</v>
      </c>
      <c r="E35" s="30">
        <v>0.0899537037037037</v>
      </c>
      <c r="F35" s="31">
        <v>90.27277406073082</v>
      </c>
      <c r="G35" s="18">
        <v>0.06466435185185186</v>
      </c>
      <c r="H35" s="33">
        <v>89.29658134956146</v>
      </c>
      <c r="I35" s="32">
        <f t="shared" si="1"/>
        <v>179.5693554102923</v>
      </c>
      <c r="K35" s="10">
        <v>14</v>
      </c>
      <c r="L35" s="16" t="s">
        <v>42</v>
      </c>
      <c r="M35" s="16" t="s">
        <v>43</v>
      </c>
      <c r="N35" s="16" t="s">
        <v>27</v>
      </c>
      <c r="O35" s="30">
        <v>0.12686342592592592</v>
      </c>
      <c r="P35" s="31">
        <v>82.78441748015692</v>
      </c>
      <c r="Q35" s="18">
        <v>0.09282407407407407</v>
      </c>
      <c r="R35" s="33">
        <v>74.65087281795512</v>
      </c>
      <c r="S35" s="32">
        <f t="shared" si="0"/>
        <v>157.43529029811202</v>
      </c>
    </row>
    <row r="36" spans="1:19" ht="12.75">
      <c r="A36" s="10">
        <v>15</v>
      </c>
      <c r="B36" s="16" t="s">
        <v>47</v>
      </c>
      <c r="C36" s="16" t="s">
        <v>65</v>
      </c>
      <c r="D36" s="17" t="s">
        <v>18</v>
      </c>
      <c r="E36" s="30">
        <v>0.09650462962962963</v>
      </c>
      <c r="F36" s="31">
        <v>84.14487886783402</v>
      </c>
      <c r="G36" s="18">
        <v>0.061689814814814815</v>
      </c>
      <c r="H36" s="33">
        <v>93.60225140712942</v>
      </c>
      <c r="I36" s="32">
        <f t="shared" si="1"/>
        <v>177.74713027496344</v>
      </c>
      <c r="K36" s="10">
        <v>15</v>
      </c>
      <c r="L36" s="16" t="s">
        <v>222</v>
      </c>
      <c r="M36" s="16" t="s">
        <v>50</v>
      </c>
      <c r="N36" s="16" t="s">
        <v>27</v>
      </c>
      <c r="O36" s="30">
        <v>0.1323726851851852</v>
      </c>
      <c r="P36" s="31">
        <v>79.33898749672117</v>
      </c>
      <c r="Q36" s="18">
        <v>0.09033564814814815</v>
      </c>
      <c r="R36" s="33">
        <v>76.70723894939142</v>
      </c>
      <c r="S36" s="32">
        <f t="shared" si="0"/>
        <v>156.0462264461126</v>
      </c>
    </row>
    <row r="37" spans="1:19" ht="12.75">
      <c r="A37" s="10">
        <v>16</v>
      </c>
      <c r="B37" s="16" t="s">
        <v>155</v>
      </c>
      <c r="C37" s="16" t="s">
        <v>47</v>
      </c>
      <c r="D37" s="17" t="s">
        <v>22</v>
      </c>
      <c r="E37" s="30">
        <v>0.09075231481481481</v>
      </c>
      <c r="F37" s="31">
        <v>89.47838285932916</v>
      </c>
      <c r="G37" s="18">
        <v>0.06657407407407408</v>
      </c>
      <c r="H37" s="33">
        <v>86.73504867872043</v>
      </c>
      <c r="I37" s="32">
        <f t="shared" si="1"/>
        <v>176.21343153804958</v>
      </c>
      <c r="K37" s="10">
        <v>16</v>
      </c>
      <c r="L37" s="16" t="s">
        <v>51</v>
      </c>
      <c r="M37" s="16" t="s">
        <v>52</v>
      </c>
      <c r="N37" s="16" t="s">
        <v>27</v>
      </c>
      <c r="O37" s="30">
        <v>0.1323726851851852</v>
      </c>
      <c r="P37" s="31">
        <v>79.33898749672117</v>
      </c>
      <c r="Q37" s="18">
        <v>0.09332175925925927</v>
      </c>
      <c r="R37" s="33">
        <v>74.25275951878953</v>
      </c>
      <c r="S37" s="32">
        <f t="shared" si="0"/>
        <v>153.5917470155107</v>
      </c>
    </row>
    <row r="38" spans="1:19" ht="12.75">
      <c r="A38" s="10">
        <v>17</v>
      </c>
      <c r="B38" s="16" t="s">
        <v>164</v>
      </c>
      <c r="C38" s="16" t="s">
        <v>165</v>
      </c>
      <c r="D38" s="17" t="s">
        <v>17</v>
      </c>
      <c r="E38" s="30">
        <v>0.09460648148148149</v>
      </c>
      <c r="F38" s="31">
        <v>85.83312943479325</v>
      </c>
      <c r="G38" s="18">
        <v>0.06454861111111111</v>
      </c>
      <c r="H38" s="33">
        <v>89.45669714900482</v>
      </c>
      <c r="I38" s="32">
        <f t="shared" si="1"/>
        <v>175.28982658379806</v>
      </c>
      <c r="K38" s="10">
        <v>17</v>
      </c>
      <c r="L38" s="16" t="s">
        <v>48</v>
      </c>
      <c r="M38" s="16" t="s">
        <v>49</v>
      </c>
      <c r="N38" s="16" t="s">
        <v>23</v>
      </c>
      <c r="O38" s="30">
        <v>0.14583333333333334</v>
      </c>
      <c r="P38" s="31">
        <v>72.01587301587301</v>
      </c>
      <c r="Q38" s="18">
        <v>0.09131944444444445</v>
      </c>
      <c r="R38" s="33">
        <v>75.88086185044361</v>
      </c>
      <c r="S38" s="32">
        <f t="shared" si="0"/>
        <v>147.89673486631662</v>
      </c>
    </row>
    <row r="39" spans="1:19" ht="12.75">
      <c r="A39" s="10">
        <v>18</v>
      </c>
      <c r="B39" s="16" t="s">
        <v>72</v>
      </c>
      <c r="C39" s="16" t="s">
        <v>156</v>
      </c>
      <c r="D39" s="17" t="s">
        <v>22</v>
      </c>
      <c r="E39" s="30">
        <v>0.09075231481481481</v>
      </c>
      <c r="F39" s="31">
        <v>89.47838285932916</v>
      </c>
      <c r="G39" s="18">
        <v>0.06741898148148148</v>
      </c>
      <c r="H39" s="33">
        <v>85.64806866952787</v>
      </c>
      <c r="I39" s="32">
        <f t="shared" si="1"/>
        <v>175.12645152885705</v>
      </c>
      <c r="K39" s="10">
        <v>18</v>
      </c>
      <c r="L39" s="16" t="s">
        <v>223</v>
      </c>
      <c r="M39" s="16" t="s">
        <v>224</v>
      </c>
      <c r="N39" s="16" t="s">
        <v>23</v>
      </c>
      <c r="O39" s="30">
        <v>0.14583333333333334</v>
      </c>
      <c r="P39" s="31">
        <v>72.01587301587301</v>
      </c>
      <c r="Q39" s="18">
        <v>0.10081018518518518</v>
      </c>
      <c r="R39" s="33">
        <v>68.73708381171069</v>
      </c>
      <c r="S39" s="32">
        <f t="shared" si="0"/>
        <v>140.75295682758372</v>
      </c>
    </row>
    <row r="40" spans="1:19" ht="12.75">
      <c r="A40" s="10">
        <v>19</v>
      </c>
      <c r="B40" s="16" t="s">
        <v>177</v>
      </c>
      <c r="C40" s="16" t="s">
        <v>169</v>
      </c>
      <c r="D40" s="17" t="s">
        <v>23</v>
      </c>
      <c r="E40" s="30">
        <v>0.09670138888888889</v>
      </c>
      <c r="F40" s="31">
        <v>83.97366846199881</v>
      </c>
      <c r="G40" s="18">
        <v>0.06530092592592592</v>
      </c>
      <c r="H40" s="33">
        <v>88.42609003899324</v>
      </c>
      <c r="I40" s="32">
        <f t="shared" si="1"/>
        <v>172.39975850099205</v>
      </c>
      <c r="K40" s="10">
        <v>19</v>
      </c>
      <c r="L40" s="16" t="s">
        <v>227</v>
      </c>
      <c r="M40" s="16" t="s">
        <v>226</v>
      </c>
      <c r="N40" s="16" t="s">
        <v>15</v>
      </c>
      <c r="O40" s="30"/>
      <c r="P40" s="31"/>
      <c r="Q40" s="18">
        <v>0.06929398148148148</v>
      </c>
      <c r="R40" s="33">
        <v>100</v>
      </c>
      <c r="S40" s="32">
        <f t="shared" si="0"/>
        <v>100</v>
      </c>
    </row>
    <row r="41" spans="1:19" ht="12.75">
      <c r="A41" s="10">
        <v>20</v>
      </c>
      <c r="B41" s="16" t="s">
        <v>179</v>
      </c>
      <c r="C41" s="16" t="s">
        <v>180</v>
      </c>
      <c r="D41" s="17" t="s">
        <v>29</v>
      </c>
      <c r="E41" s="30">
        <v>0.09761574074074074</v>
      </c>
      <c r="F41" s="31">
        <v>83.18709983400522</v>
      </c>
      <c r="G41" s="18">
        <v>0.06490740740740741</v>
      </c>
      <c r="H41" s="33">
        <v>88.96219686162623</v>
      </c>
      <c r="I41" s="32">
        <f t="shared" si="1"/>
        <v>172.14929669563145</v>
      </c>
      <c r="K41" s="10">
        <v>20</v>
      </c>
      <c r="L41" s="16" t="s">
        <v>37</v>
      </c>
      <c r="M41" s="16" t="s">
        <v>38</v>
      </c>
      <c r="N41" s="16" t="s">
        <v>15</v>
      </c>
      <c r="O41" s="30">
        <v>0.10925925925925926</v>
      </c>
      <c r="P41" s="31">
        <v>96.1228813559322</v>
      </c>
      <c r="Q41" s="18"/>
      <c r="R41" s="33"/>
      <c r="S41" s="32">
        <f t="shared" si="0"/>
        <v>96.1228813559322</v>
      </c>
    </row>
    <row r="42" spans="1:19" ht="12.75">
      <c r="A42" s="10">
        <v>21</v>
      </c>
      <c r="B42" s="16" t="s">
        <v>168</v>
      </c>
      <c r="C42" s="16" t="s">
        <v>169</v>
      </c>
      <c r="D42" s="17" t="s">
        <v>22</v>
      </c>
      <c r="E42" s="30">
        <v>0.09549768518518519</v>
      </c>
      <c r="F42" s="31">
        <v>85.03211731911283</v>
      </c>
      <c r="G42" s="18">
        <v>0.0664351851851852</v>
      </c>
      <c r="H42" s="33">
        <v>86.9163763066202</v>
      </c>
      <c r="I42" s="32">
        <f t="shared" si="1"/>
        <v>171.94849362573302</v>
      </c>
      <c r="K42" s="10">
        <v>21</v>
      </c>
      <c r="L42" s="16" t="s">
        <v>229</v>
      </c>
      <c r="M42" s="16" t="s">
        <v>228</v>
      </c>
      <c r="N42" s="16" t="s">
        <v>7</v>
      </c>
      <c r="O42" s="30"/>
      <c r="P42" s="31"/>
      <c r="Q42" s="18">
        <v>0.07489583333333333</v>
      </c>
      <c r="R42" s="33">
        <v>92.52047596971103</v>
      </c>
      <c r="S42" s="32">
        <f t="shared" si="0"/>
        <v>92.52047596971103</v>
      </c>
    </row>
    <row r="43" spans="1:19" ht="12.75">
      <c r="A43" s="10">
        <v>22</v>
      </c>
      <c r="B43" s="16" t="s">
        <v>163</v>
      </c>
      <c r="C43" s="16" t="s">
        <v>78</v>
      </c>
      <c r="D43" s="17" t="s">
        <v>27</v>
      </c>
      <c r="E43" s="30">
        <v>0.09418981481481481</v>
      </c>
      <c r="F43" s="31">
        <v>86.21282870484148</v>
      </c>
      <c r="G43" s="18">
        <v>0.06869212962962963</v>
      </c>
      <c r="H43" s="33">
        <v>84.06065711878684</v>
      </c>
      <c r="I43" s="32">
        <f t="shared" si="1"/>
        <v>170.27348582362833</v>
      </c>
      <c r="K43" s="10">
        <v>22</v>
      </c>
      <c r="L43" s="16" t="s">
        <v>232</v>
      </c>
      <c r="M43" s="16" t="s">
        <v>233</v>
      </c>
      <c r="N43" s="16" t="s">
        <v>16</v>
      </c>
      <c r="O43" s="30"/>
      <c r="P43" s="31"/>
      <c r="Q43" s="18">
        <v>0.0815162037037037</v>
      </c>
      <c r="R43" s="33">
        <v>85.0063893227318</v>
      </c>
      <c r="S43" s="32">
        <f t="shared" si="0"/>
        <v>85.0063893227318</v>
      </c>
    </row>
    <row r="44" spans="1:19" ht="12.75">
      <c r="A44" s="10">
        <v>23</v>
      </c>
      <c r="B44" s="16" t="s">
        <v>120</v>
      </c>
      <c r="C44" s="16" t="s">
        <v>181</v>
      </c>
      <c r="D44" s="17" t="s">
        <v>20</v>
      </c>
      <c r="E44" s="30">
        <v>0.09788194444444444</v>
      </c>
      <c r="F44" s="31">
        <v>82.96086082535177</v>
      </c>
      <c r="G44" s="18">
        <v>0.06704861111111111</v>
      </c>
      <c r="H44" s="33">
        <v>86.12118073537025</v>
      </c>
      <c r="I44" s="32">
        <f t="shared" si="1"/>
        <v>169.08204156072202</v>
      </c>
      <c r="K44" s="10">
        <v>23</v>
      </c>
      <c r="L44" s="16" t="s">
        <v>243</v>
      </c>
      <c r="M44" s="16" t="s">
        <v>244</v>
      </c>
      <c r="N44" s="16" t="s">
        <v>15</v>
      </c>
      <c r="O44" s="30"/>
      <c r="P44" s="31"/>
      <c r="Q44" s="18">
        <v>0.08208333333333334</v>
      </c>
      <c r="R44" s="33">
        <v>84.41906373378455</v>
      </c>
      <c r="S44" s="32">
        <f t="shared" si="0"/>
        <v>84.41906373378455</v>
      </c>
    </row>
    <row r="45" spans="1:19" ht="12.75">
      <c r="A45" s="10">
        <v>24</v>
      </c>
      <c r="B45" s="16" t="s">
        <v>166</v>
      </c>
      <c r="C45" s="16" t="s">
        <v>167</v>
      </c>
      <c r="D45" s="17" t="s">
        <v>17</v>
      </c>
      <c r="E45" s="30">
        <v>0.09460648148148149</v>
      </c>
      <c r="F45" s="31">
        <v>85.83312943479325</v>
      </c>
      <c r="G45" s="18">
        <v>0.06949074074074074</v>
      </c>
      <c r="H45" s="33">
        <v>83.09460359760158</v>
      </c>
      <c r="I45" s="32">
        <f t="shared" si="1"/>
        <v>168.92773303239483</v>
      </c>
      <c r="K45" s="10">
        <v>24</v>
      </c>
      <c r="L45" s="16" t="s">
        <v>245</v>
      </c>
      <c r="M45" s="16" t="s">
        <v>246</v>
      </c>
      <c r="N45" s="16" t="s">
        <v>7</v>
      </c>
      <c r="O45" s="30"/>
      <c r="P45" s="31"/>
      <c r="Q45" s="18">
        <v>0.08212962962962962</v>
      </c>
      <c r="R45" s="33">
        <v>84.37147688838785</v>
      </c>
      <c r="S45" s="32">
        <f t="shared" si="0"/>
        <v>84.37147688838785</v>
      </c>
    </row>
    <row r="46" spans="1:19" ht="12.75">
      <c r="A46" s="10">
        <v>25</v>
      </c>
      <c r="B46" s="16" t="s">
        <v>77</v>
      </c>
      <c r="C46" s="16" t="s">
        <v>78</v>
      </c>
      <c r="D46" s="17" t="s">
        <v>27</v>
      </c>
      <c r="E46" s="30">
        <v>0.09418981481481481</v>
      </c>
      <c r="F46" s="31">
        <v>86.21282870484148</v>
      </c>
      <c r="G46" s="18">
        <v>0.06997685185185186</v>
      </c>
      <c r="H46" s="33">
        <v>82.5173668541184</v>
      </c>
      <c r="I46" s="32">
        <f t="shared" si="1"/>
        <v>168.7301955589599</v>
      </c>
      <c r="K46" s="10">
        <v>25</v>
      </c>
      <c r="L46" s="16" t="s">
        <v>247</v>
      </c>
      <c r="M46" s="16" t="s">
        <v>248</v>
      </c>
      <c r="N46" s="16" t="s">
        <v>23</v>
      </c>
      <c r="O46" s="30"/>
      <c r="P46" s="31"/>
      <c r="Q46" s="18">
        <v>0.08261574074074074</v>
      </c>
      <c r="R46" s="33">
        <v>83.8750350238162</v>
      </c>
      <c r="S46" s="32">
        <f t="shared" si="0"/>
        <v>83.8750350238162</v>
      </c>
    </row>
    <row r="47" spans="1:19" ht="12.75">
      <c r="A47" s="10">
        <v>26</v>
      </c>
      <c r="B47" s="16" t="s">
        <v>174</v>
      </c>
      <c r="C47" s="16" t="s">
        <v>175</v>
      </c>
      <c r="D47" s="17" t="s">
        <v>18</v>
      </c>
      <c r="E47" s="30">
        <v>0.09552083333333333</v>
      </c>
      <c r="F47" s="31">
        <v>85.01151096570943</v>
      </c>
      <c r="G47" s="18">
        <v>0.0691550925925926</v>
      </c>
      <c r="H47" s="33">
        <v>83.49790794979076</v>
      </c>
      <c r="I47" s="32">
        <f t="shared" si="1"/>
        <v>168.5094189155002</v>
      </c>
      <c r="K47" s="10">
        <v>26</v>
      </c>
      <c r="L47" s="16" t="s">
        <v>221</v>
      </c>
      <c r="M47" s="16" t="s">
        <v>41</v>
      </c>
      <c r="N47" s="16" t="s">
        <v>18</v>
      </c>
      <c r="O47" s="30">
        <v>0.12887731481481482</v>
      </c>
      <c r="P47" s="31">
        <v>81.49079479119892</v>
      </c>
      <c r="Q47" s="18"/>
      <c r="R47" s="33"/>
      <c r="S47" s="32">
        <f t="shared" si="0"/>
        <v>81.49079479119892</v>
      </c>
    </row>
    <row r="48" spans="1:19" ht="12.75">
      <c r="A48" s="10">
        <v>27</v>
      </c>
      <c r="B48" s="16" t="s">
        <v>178</v>
      </c>
      <c r="C48" s="16" t="s">
        <v>67</v>
      </c>
      <c r="D48" s="17" t="s">
        <v>23</v>
      </c>
      <c r="E48" s="30">
        <v>0.09681712962962963</v>
      </c>
      <c r="F48" s="31">
        <v>83.8732815301853</v>
      </c>
      <c r="G48" s="18">
        <v>0.06886574074074074</v>
      </c>
      <c r="H48" s="33">
        <v>83.84873949579831</v>
      </c>
      <c r="I48" s="32">
        <f t="shared" si="1"/>
        <v>167.72202102598362</v>
      </c>
      <c r="K48" s="10">
        <v>27</v>
      </c>
      <c r="L48" s="16" t="s">
        <v>249</v>
      </c>
      <c r="M48" s="16" t="s">
        <v>250</v>
      </c>
      <c r="N48" s="16" t="s">
        <v>7</v>
      </c>
      <c r="O48" s="30"/>
      <c r="P48" s="31"/>
      <c r="Q48" s="18">
        <v>0.08542824074074074</v>
      </c>
      <c r="R48" s="33">
        <v>81.11367023438561</v>
      </c>
      <c r="S48" s="32">
        <f t="shared" si="0"/>
        <v>81.11367023438561</v>
      </c>
    </row>
    <row r="49" spans="1:19" ht="12.75">
      <c r="A49" s="10">
        <v>28</v>
      </c>
      <c r="B49" s="16" t="s">
        <v>170</v>
      </c>
      <c r="C49" s="16" t="s">
        <v>171</v>
      </c>
      <c r="D49" s="17" t="s">
        <v>22</v>
      </c>
      <c r="E49" s="30">
        <v>0.09549768518518519</v>
      </c>
      <c r="F49" s="31">
        <v>85.03211731911283</v>
      </c>
      <c r="G49" s="18">
        <v>0.0701736111111111</v>
      </c>
      <c r="H49" s="33">
        <v>82.28599703117267</v>
      </c>
      <c r="I49" s="32">
        <f t="shared" si="1"/>
        <v>167.3181143502855</v>
      </c>
      <c r="K49" s="10">
        <v>28</v>
      </c>
      <c r="L49" s="16" t="s">
        <v>251</v>
      </c>
      <c r="M49" s="16" t="s">
        <v>252</v>
      </c>
      <c r="N49" s="16" t="s">
        <v>24</v>
      </c>
      <c r="O49" s="30"/>
      <c r="P49" s="31"/>
      <c r="Q49" s="18">
        <v>0.08805555555555555</v>
      </c>
      <c r="R49" s="33">
        <v>78.69348054679286</v>
      </c>
      <c r="S49" s="32">
        <f t="shared" si="0"/>
        <v>78.69348054679286</v>
      </c>
    </row>
    <row r="50" spans="1:19" ht="12.75">
      <c r="A50" s="10">
        <v>29</v>
      </c>
      <c r="B50" s="16" t="s">
        <v>176</v>
      </c>
      <c r="C50" s="16" t="s">
        <v>132</v>
      </c>
      <c r="D50" s="17" t="s">
        <v>23</v>
      </c>
      <c r="E50" s="30">
        <v>0.09670138888888889</v>
      </c>
      <c r="F50" s="31">
        <v>83.97366846199881</v>
      </c>
      <c r="G50" s="18">
        <v>0.07195601851851852</v>
      </c>
      <c r="H50" s="33">
        <v>80.25</v>
      </c>
      <c r="I50" s="32">
        <f t="shared" si="1"/>
        <v>164.2236684619988</v>
      </c>
      <c r="K50" s="10">
        <v>29</v>
      </c>
      <c r="L50" s="16" t="s">
        <v>253</v>
      </c>
      <c r="M50" s="16" t="s">
        <v>254</v>
      </c>
      <c r="N50" s="16" t="s">
        <v>21</v>
      </c>
      <c r="O50" s="30"/>
      <c r="P50" s="31"/>
      <c r="Q50" s="18">
        <v>0.09149305555555555</v>
      </c>
      <c r="R50" s="33">
        <v>75.73687539531943</v>
      </c>
      <c r="S50" s="32">
        <f t="shared" si="0"/>
        <v>75.73687539531943</v>
      </c>
    </row>
    <row r="51" spans="1:19" ht="12.75">
      <c r="A51" s="10">
        <v>30</v>
      </c>
      <c r="B51" s="16" t="s">
        <v>182</v>
      </c>
      <c r="C51" s="16" t="s">
        <v>183</v>
      </c>
      <c r="D51" s="17" t="s">
        <v>21</v>
      </c>
      <c r="E51" s="30">
        <v>0.09951388888888889</v>
      </c>
      <c r="F51" s="31">
        <v>81.60037217957667</v>
      </c>
      <c r="G51" s="18">
        <v>0.07057870370370371</v>
      </c>
      <c r="H51" s="33">
        <v>81.81</v>
      </c>
      <c r="I51" s="32">
        <f t="shared" si="1"/>
        <v>163.41037217957665</v>
      </c>
      <c r="K51" s="10">
        <v>30</v>
      </c>
      <c r="L51" s="16" t="s">
        <v>255</v>
      </c>
      <c r="M51" s="16" t="s">
        <v>256</v>
      </c>
      <c r="N51" s="16" t="s">
        <v>16</v>
      </c>
      <c r="O51" s="30"/>
      <c r="P51" s="31"/>
      <c r="Q51" s="18">
        <v>0.09206018518518518</v>
      </c>
      <c r="R51" s="33">
        <v>75.27030424943426</v>
      </c>
      <c r="S51" s="32">
        <f t="shared" si="0"/>
        <v>75.27030424943426</v>
      </c>
    </row>
    <row r="52" spans="1:19" ht="12.75">
      <c r="A52" s="10">
        <v>31</v>
      </c>
      <c r="B52" s="16" t="s">
        <v>81</v>
      </c>
      <c r="C52" s="16" t="s">
        <v>82</v>
      </c>
      <c r="D52" s="17" t="s">
        <v>20</v>
      </c>
      <c r="E52" s="30">
        <v>0.09788194444444444</v>
      </c>
      <c r="F52" s="31">
        <v>82.96086082535177</v>
      </c>
      <c r="G52" s="18">
        <v>0.0717824074074074</v>
      </c>
      <c r="H52" s="33">
        <v>80.44</v>
      </c>
      <c r="I52" s="32">
        <f t="shared" si="1"/>
        <v>163.40086082535177</v>
      </c>
      <c r="K52" s="10">
        <v>31</v>
      </c>
      <c r="L52" s="16" t="s">
        <v>239</v>
      </c>
      <c r="M52" s="16" t="s">
        <v>257</v>
      </c>
      <c r="N52" s="16" t="s">
        <v>18</v>
      </c>
      <c r="O52" s="30"/>
      <c r="P52" s="31"/>
      <c r="Q52" s="18">
        <v>0.09519675925925926</v>
      </c>
      <c r="R52" s="33">
        <v>72.79027355623101</v>
      </c>
      <c r="S52" s="32">
        <f t="shared" si="0"/>
        <v>72.79027355623101</v>
      </c>
    </row>
    <row r="53" spans="1:19" ht="12.75">
      <c r="A53" s="10">
        <v>32</v>
      </c>
      <c r="B53" s="16" t="s">
        <v>184</v>
      </c>
      <c r="C53" s="16" t="s">
        <v>85</v>
      </c>
      <c r="D53" s="17" t="s">
        <v>21</v>
      </c>
      <c r="E53" s="30">
        <v>0.09951388888888889</v>
      </c>
      <c r="F53" s="31">
        <v>81.60037217957667</v>
      </c>
      <c r="G53" s="18">
        <v>0.07101851851851852</v>
      </c>
      <c r="H53" s="33">
        <v>81.31</v>
      </c>
      <c r="I53" s="32">
        <f t="shared" si="1"/>
        <v>162.91037217957665</v>
      </c>
      <c r="K53" s="10">
        <v>32</v>
      </c>
      <c r="L53" s="16" t="s">
        <v>258</v>
      </c>
      <c r="M53" s="16" t="s">
        <v>259</v>
      </c>
      <c r="N53" s="16" t="s">
        <v>15</v>
      </c>
      <c r="O53" s="30"/>
      <c r="P53" s="31"/>
      <c r="Q53" s="18">
        <v>0.09537037037037037</v>
      </c>
      <c r="R53" s="33">
        <v>72.65776699029128</v>
      </c>
      <c r="S53" s="32">
        <f t="shared" si="0"/>
        <v>72.65776699029128</v>
      </c>
    </row>
    <row r="54" spans="1:19" ht="12.75">
      <c r="A54" s="10">
        <v>33</v>
      </c>
      <c r="B54" s="16" t="s">
        <v>83</v>
      </c>
      <c r="C54" s="16" t="s">
        <v>84</v>
      </c>
      <c r="D54" s="17" t="s">
        <v>29</v>
      </c>
      <c r="E54" s="30">
        <v>0.09761574074074074</v>
      </c>
      <c r="F54" s="31">
        <v>83.18709983400522</v>
      </c>
      <c r="G54" s="18">
        <v>0.07244212962962963</v>
      </c>
      <c r="H54" s="33">
        <v>79.71</v>
      </c>
      <c r="I54" s="32">
        <f t="shared" si="1"/>
        <v>162.89709983400522</v>
      </c>
      <c r="K54" s="10">
        <v>33</v>
      </c>
      <c r="L54" s="16" t="s">
        <v>260</v>
      </c>
      <c r="M54" s="16" t="s">
        <v>261</v>
      </c>
      <c r="N54" s="16" t="s">
        <v>15</v>
      </c>
      <c r="O54" s="30"/>
      <c r="P54" s="31"/>
      <c r="Q54" s="18">
        <v>0.09797453703703703</v>
      </c>
      <c r="R54" s="33">
        <v>70.72652096869464</v>
      </c>
      <c r="S54" s="32">
        <f t="shared" si="0"/>
        <v>70.72652096869464</v>
      </c>
    </row>
    <row r="55" spans="1:19" ht="12.75">
      <c r="A55" s="10">
        <v>34</v>
      </c>
      <c r="B55" s="16" t="s">
        <v>185</v>
      </c>
      <c r="C55" s="16" t="s">
        <v>186</v>
      </c>
      <c r="D55" s="17" t="s">
        <v>19</v>
      </c>
      <c r="E55" s="30">
        <v>0.10388888888888888</v>
      </c>
      <c r="F55" s="31">
        <v>78.16399286987522</v>
      </c>
      <c r="G55" s="18">
        <v>0.06952546296296297</v>
      </c>
      <c r="H55" s="33">
        <v>83.05310471117029</v>
      </c>
      <c r="I55" s="32">
        <f t="shared" si="1"/>
        <v>161.2170975810455</v>
      </c>
      <c r="K55" s="10">
        <v>34</v>
      </c>
      <c r="L55" s="16" t="s">
        <v>262</v>
      </c>
      <c r="M55" s="16" t="s">
        <v>263</v>
      </c>
      <c r="N55" s="16" t="s">
        <v>21</v>
      </c>
      <c r="O55" s="30"/>
      <c r="P55" s="31"/>
      <c r="Q55" s="18">
        <v>0.09849537037037037</v>
      </c>
      <c r="R55" s="33">
        <v>70.35252643948297</v>
      </c>
      <c r="S55" s="32">
        <f t="shared" si="0"/>
        <v>70.35252643948297</v>
      </c>
    </row>
    <row r="56" spans="1:19" ht="12.75">
      <c r="A56" s="10">
        <v>35</v>
      </c>
      <c r="B56" s="16" t="s">
        <v>188</v>
      </c>
      <c r="C56" s="16" t="s">
        <v>132</v>
      </c>
      <c r="D56" s="17" t="s">
        <v>23</v>
      </c>
      <c r="E56" s="30">
        <v>0.10466435185185186</v>
      </c>
      <c r="F56" s="31">
        <v>77.58487227689926</v>
      </c>
      <c r="G56" s="18">
        <v>0.07030092592592592</v>
      </c>
      <c r="H56" s="33">
        <v>82.13697728021071</v>
      </c>
      <c r="I56" s="32">
        <f t="shared" si="1"/>
        <v>159.72184955710998</v>
      </c>
      <c r="K56" s="10">
        <v>35</v>
      </c>
      <c r="L56" s="16" t="s">
        <v>264</v>
      </c>
      <c r="M56" s="16" t="s">
        <v>265</v>
      </c>
      <c r="N56" s="16" t="s">
        <v>17</v>
      </c>
      <c r="O56" s="30"/>
      <c r="P56" s="31"/>
      <c r="Q56" s="18">
        <v>0.09925925925925927</v>
      </c>
      <c r="R56" s="33">
        <v>69.81110074626868</v>
      </c>
      <c r="S56" s="32">
        <f t="shared" si="0"/>
        <v>69.81110074626868</v>
      </c>
    </row>
    <row r="57" spans="1:19" ht="12.75">
      <c r="A57" s="10">
        <v>36</v>
      </c>
      <c r="B57" s="16" t="s">
        <v>189</v>
      </c>
      <c r="C57" s="16" t="s">
        <v>134</v>
      </c>
      <c r="D57" s="17" t="s">
        <v>18</v>
      </c>
      <c r="E57" s="30">
        <v>0.10725694444444445</v>
      </c>
      <c r="F57" s="31">
        <v>75.7095068522715</v>
      </c>
      <c r="G57" s="18">
        <v>0.07042824074074074</v>
      </c>
      <c r="H57" s="33">
        <v>81.9884963023829</v>
      </c>
      <c r="I57" s="32">
        <f t="shared" si="1"/>
        <v>157.6980031546544</v>
      </c>
      <c r="K57" s="10">
        <v>36</v>
      </c>
      <c r="L57" s="16" t="s">
        <v>266</v>
      </c>
      <c r="M57" s="16" t="s">
        <v>267</v>
      </c>
      <c r="N57" s="16" t="s">
        <v>25</v>
      </c>
      <c r="O57" s="30"/>
      <c r="P57" s="31"/>
      <c r="Q57" s="18">
        <v>0.11506944444444445</v>
      </c>
      <c r="R57" s="33">
        <v>60.21927177630256</v>
      </c>
      <c r="S57" s="32">
        <f t="shared" si="0"/>
        <v>60.21927177630256</v>
      </c>
    </row>
    <row r="58" spans="1:18" ht="12.75">
      <c r="A58" s="10">
        <v>37</v>
      </c>
      <c r="B58" s="16" t="s">
        <v>92</v>
      </c>
      <c r="C58" s="16" t="s">
        <v>69</v>
      </c>
      <c r="D58" s="17" t="s">
        <v>29</v>
      </c>
      <c r="E58" s="30">
        <v>0.1053125</v>
      </c>
      <c r="F58" s="31">
        <v>77.10737443675131</v>
      </c>
      <c r="G58" s="18">
        <v>0.07172453703703703</v>
      </c>
      <c r="H58" s="33">
        <v>80.51</v>
      </c>
      <c r="I58" s="32">
        <f t="shared" si="1"/>
        <v>157.61737443675133</v>
      </c>
      <c r="Q58" s="9"/>
      <c r="R58" s="23"/>
    </row>
    <row r="59" spans="1:18" ht="12.75">
      <c r="A59" s="10">
        <v>38</v>
      </c>
      <c r="B59" s="16" t="s">
        <v>86</v>
      </c>
      <c r="C59" s="16" t="s">
        <v>87</v>
      </c>
      <c r="D59" s="17" t="s">
        <v>29</v>
      </c>
      <c r="E59" s="30">
        <v>0.1053125</v>
      </c>
      <c r="F59" s="31">
        <v>77.10737443675131</v>
      </c>
      <c r="G59" s="18">
        <v>0.07177083333333334</v>
      </c>
      <c r="H59" s="33">
        <v>80.45</v>
      </c>
      <c r="I59" s="32">
        <f t="shared" si="1"/>
        <v>157.55737443675133</v>
      </c>
      <c r="Q59" s="9"/>
      <c r="R59" s="23"/>
    </row>
    <row r="60" spans="1:18" ht="12.75">
      <c r="A60" s="10">
        <v>39</v>
      </c>
      <c r="B60" s="16" t="s">
        <v>187</v>
      </c>
      <c r="C60" s="16" t="s">
        <v>88</v>
      </c>
      <c r="D60" s="17" t="s">
        <v>19</v>
      </c>
      <c r="E60" s="30">
        <v>0.10388888888888888</v>
      </c>
      <c r="F60" s="31">
        <v>78.16399286987522</v>
      </c>
      <c r="G60" s="18">
        <v>0.07362268518518518</v>
      </c>
      <c r="H60" s="33">
        <v>78.43</v>
      </c>
      <c r="I60" s="32">
        <f t="shared" si="1"/>
        <v>156.59399286987522</v>
      </c>
      <c r="Q60" s="9"/>
      <c r="R60" s="23"/>
    </row>
    <row r="61" spans="1:18" ht="12.75">
      <c r="A61" s="10">
        <v>40</v>
      </c>
      <c r="B61" s="16" t="s">
        <v>123</v>
      </c>
      <c r="C61" s="16" t="s">
        <v>124</v>
      </c>
      <c r="D61" s="17" t="s">
        <v>18</v>
      </c>
      <c r="E61" s="30">
        <v>0.10725694444444445</v>
      </c>
      <c r="F61" s="31">
        <v>75.7095068522715</v>
      </c>
      <c r="G61" s="18">
        <v>0.07376157407407408</v>
      </c>
      <c r="H61" s="33">
        <v>78.28</v>
      </c>
      <c r="I61" s="32">
        <f t="shared" si="1"/>
        <v>153.98950685227152</v>
      </c>
      <c r="Q61" s="9"/>
      <c r="R61" s="23"/>
    </row>
    <row r="62" spans="1:18" ht="12.75">
      <c r="A62" s="10">
        <v>41</v>
      </c>
      <c r="B62" s="16" t="s">
        <v>102</v>
      </c>
      <c r="C62" s="16" t="s">
        <v>103</v>
      </c>
      <c r="D62" s="17" t="s">
        <v>19</v>
      </c>
      <c r="E62" s="30">
        <v>0.11015046296296298</v>
      </c>
      <c r="F62" s="31">
        <v>73.72071030787014</v>
      </c>
      <c r="G62" s="18">
        <v>0.07587962962962963</v>
      </c>
      <c r="H62" s="33">
        <v>76.1</v>
      </c>
      <c r="I62" s="32">
        <f t="shared" si="1"/>
        <v>149.82071030787012</v>
      </c>
      <c r="Q62" s="9"/>
      <c r="R62" s="23"/>
    </row>
    <row r="63" spans="1:18" ht="12.75">
      <c r="A63" s="10">
        <v>42</v>
      </c>
      <c r="B63" s="16" t="s">
        <v>191</v>
      </c>
      <c r="C63" s="16" t="s">
        <v>47</v>
      </c>
      <c r="D63" s="17" t="s">
        <v>27</v>
      </c>
      <c r="E63" s="30">
        <v>0.11140046296296297</v>
      </c>
      <c r="F63" s="31">
        <v>72.8935064935065</v>
      </c>
      <c r="G63" s="18">
        <v>0.07684027777777779</v>
      </c>
      <c r="H63" s="33">
        <v>75.15</v>
      </c>
      <c r="I63" s="32">
        <f t="shared" si="1"/>
        <v>148.0435064935065</v>
      </c>
      <c r="Q63" s="9"/>
      <c r="R63" s="23"/>
    </row>
    <row r="64" spans="1:18" ht="12.75">
      <c r="A64" s="10">
        <v>43</v>
      </c>
      <c r="B64" s="16" t="s">
        <v>95</v>
      </c>
      <c r="C64" s="16" t="s">
        <v>96</v>
      </c>
      <c r="D64" s="17" t="s">
        <v>24</v>
      </c>
      <c r="E64" s="30">
        <v>0.11376157407407407</v>
      </c>
      <c r="F64" s="31">
        <v>71.38060840370332</v>
      </c>
      <c r="G64" s="18">
        <v>0.0775</v>
      </c>
      <c r="H64" s="33">
        <v>74.51</v>
      </c>
      <c r="I64" s="32">
        <f t="shared" si="1"/>
        <v>145.8906084037033</v>
      </c>
      <c r="Q64" s="9"/>
      <c r="R64" s="23"/>
    </row>
    <row r="65" spans="1:18" ht="12.75">
      <c r="A65" s="10">
        <v>44</v>
      </c>
      <c r="B65" s="16" t="s">
        <v>100</v>
      </c>
      <c r="C65" s="16" t="s">
        <v>101</v>
      </c>
      <c r="D65" s="17" t="s">
        <v>24</v>
      </c>
      <c r="E65" s="30">
        <v>0.11376157407407407</v>
      </c>
      <c r="F65" s="31">
        <v>71.38060840370332</v>
      </c>
      <c r="G65" s="18">
        <v>0.07824074074074074</v>
      </c>
      <c r="H65" s="33">
        <v>73.8</v>
      </c>
      <c r="I65" s="32">
        <f t="shared" si="1"/>
        <v>145.18060840370333</v>
      </c>
      <c r="Q65" s="9"/>
      <c r="R65" s="23"/>
    </row>
    <row r="66" spans="1:18" ht="12.75">
      <c r="A66" s="10">
        <v>45</v>
      </c>
      <c r="B66" s="16" t="s">
        <v>97</v>
      </c>
      <c r="C66" s="16" t="s">
        <v>98</v>
      </c>
      <c r="D66" s="17" t="s">
        <v>28</v>
      </c>
      <c r="E66" s="30">
        <v>0.12135416666666667</v>
      </c>
      <c r="F66" s="31">
        <v>66.91463996185027</v>
      </c>
      <c r="G66" s="18">
        <v>0.075625</v>
      </c>
      <c r="H66" s="33">
        <v>76.35</v>
      </c>
      <c r="I66" s="32">
        <f t="shared" si="1"/>
        <v>143.26463996185026</v>
      </c>
      <c r="Q66" s="9"/>
      <c r="R66" s="23"/>
    </row>
    <row r="67" spans="1:18" ht="12.75">
      <c r="A67" s="10">
        <v>46</v>
      </c>
      <c r="B67" s="16" t="s">
        <v>111</v>
      </c>
      <c r="C67" s="16" t="s">
        <v>112</v>
      </c>
      <c r="D67" s="17" t="s">
        <v>30</v>
      </c>
      <c r="E67" s="30">
        <v>0.11796296296296298</v>
      </c>
      <c r="F67" s="31">
        <v>68.83830455259027</v>
      </c>
      <c r="G67" s="18">
        <v>0.07891203703703703</v>
      </c>
      <c r="H67" s="33">
        <v>73.17</v>
      </c>
      <c r="I67" s="32">
        <f t="shared" si="1"/>
        <v>142.0083045525903</v>
      </c>
      <c r="Q67" s="9"/>
      <c r="R67" s="23"/>
    </row>
    <row r="68" spans="1:18" ht="12.75">
      <c r="A68" s="10">
        <v>47</v>
      </c>
      <c r="B68" s="16" t="s">
        <v>106</v>
      </c>
      <c r="C68" s="16" t="s">
        <v>107</v>
      </c>
      <c r="D68" s="17" t="s">
        <v>26</v>
      </c>
      <c r="E68" s="30">
        <v>0.1225810185185185</v>
      </c>
      <c r="F68" s="31">
        <v>66.24492493626664</v>
      </c>
      <c r="G68" s="18">
        <v>0.07793981481481481</v>
      </c>
      <c r="H68" s="33">
        <v>74.09</v>
      </c>
      <c r="I68" s="32">
        <f t="shared" si="1"/>
        <v>140.33492493626665</v>
      </c>
      <c r="Q68" s="9"/>
      <c r="R68" s="23"/>
    </row>
    <row r="69" spans="1:18" ht="12.75">
      <c r="A69" s="10">
        <v>48</v>
      </c>
      <c r="B69" s="16" t="s">
        <v>127</v>
      </c>
      <c r="C69" s="16" t="s">
        <v>128</v>
      </c>
      <c r="D69" s="17" t="s">
        <v>25</v>
      </c>
      <c r="E69" s="30">
        <v>0.11959490740740741</v>
      </c>
      <c r="F69" s="31">
        <v>67.89896448272526</v>
      </c>
      <c r="G69" s="18">
        <v>0.08128472222222222</v>
      </c>
      <c r="H69" s="33">
        <v>71.04</v>
      </c>
      <c r="I69" s="32">
        <f t="shared" si="1"/>
        <v>138.93896448272528</v>
      </c>
      <c r="Q69" s="9"/>
      <c r="R69" s="23"/>
    </row>
    <row r="70" spans="1:18" ht="12.75">
      <c r="A70" s="10">
        <v>49</v>
      </c>
      <c r="B70" s="16" t="s">
        <v>195</v>
      </c>
      <c r="C70" s="16" t="s">
        <v>196</v>
      </c>
      <c r="D70" s="17" t="s">
        <v>30</v>
      </c>
      <c r="E70" s="30">
        <v>0.11796296296296298</v>
      </c>
      <c r="F70" s="31">
        <v>68.83830455259027</v>
      </c>
      <c r="G70" s="18">
        <v>0.08494212962962962</v>
      </c>
      <c r="H70" s="33">
        <v>67.98</v>
      </c>
      <c r="I70" s="32">
        <f t="shared" si="1"/>
        <v>136.8183045525903</v>
      </c>
      <c r="Q70" s="9"/>
      <c r="R70" s="23"/>
    </row>
    <row r="71" spans="1:18" ht="12.75">
      <c r="A71" s="10">
        <v>50</v>
      </c>
      <c r="B71" s="16" t="s">
        <v>108</v>
      </c>
      <c r="C71" s="16" t="s">
        <v>109</v>
      </c>
      <c r="D71" s="17" t="s">
        <v>24</v>
      </c>
      <c r="E71" s="30">
        <v>0.13315972222222222</v>
      </c>
      <c r="F71" s="31">
        <v>60.98218166014776</v>
      </c>
      <c r="G71" s="18">
        <v>0.07702546296296296</v>
      </c>
      <c r="H71" s="33">
        <v>74.97</v>
      </c>
      <c r="I71" s="32">
        <f t="shared" si="1"/>
        <v>135.95218166014774</v>
      </c>
      <c r="Q71" s="9"/>
      <c r="R71" s="23"/>
    </row>
    <row r="72" spans="1:18" ht="12.75">
      <c r="A72" s="10">
        <v>51</v>
      </c>
      <c r="B72" s="16" t="s">
        <v>197</v>
      </c>
      <c r="C72" s="16" t="s">
        <v>198</v>
      </c>
      <c r="D72" s="17" t="s">
        <v>28</v>
      </c>
      <c r="E72" s="30">
        <v>0.12135416666666667</v>
      </c>
      <c r="F72" s="31">
        <v>66.91463996185027</v>
      </c>
      <c r="G72" s="18">
        <v>0.08364583333333332</v>
      </c>
      <c r="H72" s="33">
        <v>69.03</v>
      </c>
      <c r="I72" s="32">
        <f t="shared" si="1"/>
        <v>135.94463996185027</v>
      </c>
      <c r="Q72" s="9"/>
      <c r="R72" s="23"/>
    </row>
    <row r="73" spans="1:18" ht="12.75">
      <c r="A73" s="10">
        <v>52</v>
      </c>
      <c r="B73" s="16" t="s">
        <v>199</v>
      </c>
      <c r="C73" s="16" t="s">
        <v>130</v>
      </c>
      <c r="D73" s="17" t="s">
        <v>26</v>
      </c>
      <c r="E73" s="30">
        <v>0.1225810185185185</v>
      </c>
      <c r="F73" s="31">
        <v>66.24492493626664</v>
      </c>
      <c r="G73" s="18">
        <v>0.09202546296296298</v>
      </c>
      <c r="H73" s="33">
        <v>62.75</v>
      </c>
      <c r="I73" s="32">
        <f t="shared" si="1"/>
        <v>128.99492493626664</v>
      </c>
      <c r="Q73" s="9"/>
      <c r="R73" s="23"/>
    </row>
    <row r="74" spans="1:18" ht="12.75">
      <c r="A74" s="10">
        <v>53</v>
      </c>
      <c r="B74" s="16" t="s">
        <v>200</v>
      </c>
      <c r="C74" s="16" t="s">
        <v>201</v>
      </c>
      <c r="D74" s="17" t="s">
        <v>24</v>
      </c>
      <c r="E74" s="30">
        <v>0.13315972222222222</v>
      </c>
      <c r="F74" s="31">
        <v>60.98218166014776</v>
      </c>
      <c r="G74" s="18">
        <v>0.09050925925925925</v>
      </c>
      <c r="H74" s="33">
        <v>63.8</v>
      </c>
      <c r="I74" s="32">
        <f t="shared" si="1"/>
        <v>124.78218166014776</v>
      </c>
      <c r="Q74" s="9"/>
      <c r="R74" s="23"/>
    </row>
    <row r="75" spans="1:18" ht="12.75">
      <c r="A75" s="10">
        <v>54</v>
      </c>
      <c r="B75" s="16" t="s">
        <v>206</v>
      </c>
      <c r="C75" s="16" t="s">
        <v>207</v>
      </c>
      <c r="D75" s="17" t="s">
        <v>26</v>
      </c>
      <c r="E75" s="30">
        <v>0.15799768518518517</v>
      </c>
      <c r="F75" s="31">
        <v>51.39550216101385</v>
      </c>
      <c r="G75" s="18">
        <v>0.0955787037037037</v>
      </c>
      <c r="H75" s="33">
        <v>60.41</v>
      </c>
      <c r="I75" s="32">
        <f t="shared" si="1"/>
        <v>111.80550216101385</v>
      </c>
      <c r="Q75" s="9"/>
      <c r="R75" s="23"/>
    </row>
    <row r="76" spans="1:18" ht="12.75">
      <c r="A76" s="10">
        <v>55</v>
      </c>
      <c r="B76" s="16" t="s">
        <v>117</v>
      </c>
      <c r="C76" s="16" t="s">
        <v>118</v>
      </c>
      <c r="D76" s="17" t="s">
        <v>26</v>
      </c>
      <c r="E76" s="30">
        <v>0.15799768518518517</v>
      </c>
      <c r="F76" s="31">
        <v>51.39550216101385</v>
      </c>
      <c r="G76" s="18">
        <v>0.10425925925925926</v>
      </c>
      <c r="H76" s="33">
        <v>55.38</v>
      </c>
      <c r="I76" s="32">
        <f t="shared" si="1"/>
        <v>106.77550216101386</v>
      </c>
      <c r="Q76" s="9"/>
      <c r="R76" s="23"/>
    </row>
    <row r="77" spans="1:18" ht="12.75">
      <c r="A77" s="10">
        <v>56</v>
      </c>
      <c r="B77" s="16" t="s">
        <v>140</v>
      </c>
      <c r="C77" s="16" t="s">
        <v>66</v>
      </c>
      <c r="D77" s="17" t="s">
        <v>7</v>
      </c>
      <c r="E77" s="30">
        <v>0.08288194444444445</v>
      </c>
      <c r="F77" s="31">
        <v>97.97514313643345</v>
      </c>
      <c r="G77" s="18"/>
      <c r="H77" s="33"/>
      <c r="I77" s="32">
        <f t="shared" si="1"/>
        <v>97.97514313643345</v>
      </c>
      <c r="Q77" s="9"/>
      <c r="R77" s="23"/>
    </row>
    <row r="78" spans="1:17" ht="12.75">
      <c r="A78" s="10">
        <v>57</v>
      </c>
      <c r="B78" s="16" t="s">
        <v>230</v>
      </c>
      <c r="C78" s="16" t="s">
        <v>231</v>
      </c>
      <c r="D78" s="17" t="s">
        <v>7</v>
      </c>
      <c r="E78" s="30"/>
      <c r="F78" s="31"/>
      <c r="G78" s="18">
        <v>0.06081018518518518</v>
      </c>
      <c r="H78" s="33">
        <v>94.95622382946326</v>
      </c>
      <c r="I78" s="32">
        <f t="shared" si="1"/>
        <v>94.95622382946326</v>
      </c>
      <c r="Q78" s="9"/>
    </row>
    <row r="79" spans="1:17" ht="12.75">
      <c r="A79" s="10">
        <v>58</v>
      </c>
      <c r="B79" s="16" t="s">
        <v>147</v>
      </c>
      <c r="C79" s="16" t="s">
        <v>148</v>
      </c>
      <c r="D79" s="17" t="s">
        <v>16</v>
      </c>
      <c r="E79" s="30">
        <v>0.08620370370370371</v>
      </c>
      <c r="F79" s="31">
        <v>94.19978517722879</v>
      </c>
      <c r="G79" s="18"/>
      <c r="H79" s="33"/>
      <c r="I79" s="32">
        <f t="shared" si="1"/>
        <v>94.19978517722879</v>
      </c>
      <c r="Q79" s="9"/>
    </row>
    <row r="80" spans="1:17" ht="12.75">
      <c r="A80" s="10">
        <v>59</v>
      </c>
      <c r="B80" s="16" t="s">
        <v>149</v>
      </c>
      <c r="C80" s="16" t="s">
        <v>71</v>
      </c>
      <c r="D80" s="17" t="s">
        <v>15</v>
      </c>
      <c r="E80" s="30">
        <v>0.0863425925925926</v>
      </c>
      <c r="F80" s="31">
        <v>94.04825737265415</v>
      </c>
      <c r="G80" s="18"/>
      <c r="H80" s="33"/>
      <c r="I80" s="32">
        <f t="shared" si="1"/>
        <v>94.04825737265415</v>
      </c>
      <c r="Q80" s="9"/>
    </row>
    <row r="81" spans="1:17" ht="12.75">
      <c r="A81" s="10">
        <v>60</v>
      </c>
      <c r="B81" s="16" t="s">
        <v>68</v>
      </c>
      <c r="C81" s="16" t="s">
        <v>150</v>
      </c>
      <c r="D81" s="17" t="s">
        <v>15</v>
      </c>
      <c r="E81" s="30">
        <v>0.0863425925925926</v>
      </c>
      <c r="F81" s="31">
        <v>94.04825737265415</v>
      </c>
      <c r="G81" s="18"/>
      <c r="H81" s="33"/>
      <c r="I81" s="32">
        <f t="shared" si="1"/>
        <v>94.04825737265415</v>
      </c>
      <c r="Q81" s="9"/>
    </row>
    <row r="82" spans="1:17" ht="12.75">
      <c r="A82" s="10">
        <v>61</v>
      </c>
      <c r="B82" s="16" t="s">
        <v>73</v>
      </c>
      <c r="C82" s="16" t="s">
        <v>74</v>
      </c>
      <c r="D82" s="17" t="s">
        <v>15</v>
      </c>
      <c r="E82" s="30">
        <v>0.08638888888888889</v>
      </c>
      <c r="F82" s="31">
        <v>93.99785637727761</v>
      </c>
      <c r="G82" s="18"/>
      <c r="H82" s="33"/>
      <c r="I82" s="32">
        <f t="shared" si="1"/>
        <v>93.99785637727761</v>
      </c>
      <c r="Q82" s="9"/>
    </row>
    <row r="83" spans="1:17" ht="12.75">
      <c r="A83" s="10">
        <v>62</v>
      </c>
      <c r="B83" s="16" t="s">
        <v>151</v>
      </c>
      <c r="C83" s="16" t="s">
        <v>152</v>
      </c>
      <c r="D83" s="17" t="s">
        <v>15</v>
      </c>
      <c r="E83" s="30">
        <v>0.08638888888888889</v>
      </c>
      <c r="F83" s="31">
        <v>93.99785637727761</v>
      </c>
      <c r="G83" s="18"/>
      <c r="H83" s="33"/>
      <c r="I83" s="32">
        <f t="shared" si="1"/>
        <v>93.99785637727761</v>
      </c>
      <c r="Q83" s="9"/>
    </row>
    <row r="84" spans="1:17" ht="12.75">
      <c r="A84" s="10">
        <v>63</v>
      </c>
      <c r="B84" s="16" t="s">
        <v>268</v>
      </c>
      <c r="C84" s="16" t="s">
        <v>269</v>
      </c>
      <c r="D84" s="17" t="s">
        <v>7</v>
      </c>
      <c r="E84" s="30"/>
      <c r="F84" s="31"/>
      <c r="G84" s="18">
        <v>0.061967592592592595</v>
      </c>
      <c r="H84" s="33">
        <v>93.18266716473663</v>
      </c>
      <c r="I84" s="32">
        <f t="shared" si="1"/>
        <v>93.18266716473663</v>
      </c>
      <c r="Q84" s="9"/>
    </row>
    <row r="85" spans="1:17" ht="12.75">
      <c r="A85" s="10">
        <v>64</v>
      </c>
      <c r="B85" s="16" t="s">
        <v>234</v>
      </c>
      <c r="C85" s="16" t="s">
        <v>235</v>
      </c>
      <c r="D85" s="17" t="s">
        <v>15</v>
      </c>
      <c r="E85" s="30"/>
      <c r="F85" s="31"/>
      <c r="G85" s="18">
        <v>0.062488425925925926</v>
      </c>
      <c r="H85" s="33">
        <v>92.4060011113169</v>
      </c>
      <c r="I85" s="32">
        <f t="shared" si="1"/>
        <v>92.4060011113169</v>
      </c>
      <c r="Q85" s="9"/>
    </row>
    <row r="86" spans="1:17" ht="12.75">
      <c r="A86" s="10">
        <v>65</v>
      </c>
      <c r="B86" s="16" t="s">
        <v>59</v>
      </c>
      <c r="C86" s="16" t="s">
        <v>60</v>
      </c>
      <c r="D86" s="17" t="s">
        <v>15</v>
      </c>
      <c r="E86" s="30">
        <v>0.08797453703703705</v>
      </c>
      <c r="F86" s="31">
        <v>92.30364425733455</v>
      </c>
      <c r="G86" s="18"/>
      <c r="H86" s="33"/>
      <c r="I86" s="32">
        <f t="shared" si="1"/>
        <v>92.30364425733455</v>
      </c>
      <c r="Q86" s="9"/>
    </row>
    <row r="87" spans="1:17" ht="12.75">
      <c r="A87" s="10">
        <v>66</v>
      </c>
      <c r="B87" s="16" t="s">
        <v>68</v>
      </c>
      <c r="C87" s="16" t="s">
        <v>69</v>
      </c>
      <c r="D87" s="17" t="s">
        <v>15</v>
      </c>
      <c r="E87" s="30">
        <v>0.08797453703703705</v>
      </c>
      <c r="F87" s="31">
        <v>92.30364425733455</v>
      </c>
      <c r="G87" s="18"/>
      <c r="H87" s="33"/>
      <c r="I87" s="32">
        <f t="shared" si="1"/>
        <v>92.30364425733455</v>
      </c>
      <c r="Q87" s="9"/>
    </row>
    <row r="88" spans="1:9" ht="12.75">
      <c r="A88" s="10">
        <v>67</v>
      </c>
      <c r="B88" s="16" t="s">
        <v>236</v>
      </c>
      <c r="C88" s="16" t="s">
        <v>237</v>
      </c>
      <c r="D88" s="17" t="s">
        <v>16</v>
      </c>
      <c r="E88" s="30"/>
      <c r="F88" s="31"/>
      <c r="G88" s="18">
        <v>0.06357638888888889</v>
      </c>
      <c r="H88" s="33">
        <v>90.82468596395411</v>
      </c>
      <c r="I88" s="32">
        <f t="shared" si="1"/>
        <v>90.82468596395411</v>
      </c>
    </row>
    <row r="89" spans="1:9" ht="12.75">
      <c r="A89" s="10">
        <v>68</v>
      </c>
      <c r="B89" s="16" t="s">
        <v>133</v>
      </c>
      <c r="C89" s="16" t="s">
        <v>131</v>
      </c>
      <c r="D89" s="17" t="s">
        <v>16</v>
      </c>
      <c r="E89" s="30">
        <v>0.0899537037037037</v>
      </c>
      <c r="F89" s="31">
        <v>90.27277406073082</v>
      </c>
      <c r="G89" s="18"/>
      <c r="H89" s="33"/>
      <c r="I89" s="32">
        <f aca="true" t="shared" si="2" ref="I89:I131">+F89+H89</f>
        <v>90.27277406073082</v>
      </c>
    </row>
    <row r="90" spans="1:9" ht="12.75">
      <c r="A90" s="10">
        <v>69</v>
      </c>
      <c r="B90" s="16" t="s">
        <v>238</v>
      </c>
      <c r="C90" s="16" t="s">
        <v>239</v>
      </c>
      <c r="D90" s="17" t="s">
        <v>16</v>
      </c>
      <c r="E90" s="30"/>
      <c r="F90" s="31"/>
      <c r="G90" s="18">
        <v>0.06407407407407407</v>
      </c>
      <c r="H90" s="33">
        <v>90.11921965317916</v>
      </c>
      <c r="I90" s="32">
        <f t="shared" si="2"/>
        <v>90.11921965317916</v>
      </c>
    </row>
    <row r="91" spans="1:9" ht="12.75">
      <c r="A91" s="10">
        <v>70</v>
      </c>
      <c r="B91" s="16" t="s">
        <v>282</v>
      </c>
      <c r="C91" s="16" t="s">
        <v>240</v>
      </c>
      <c r="D91" s="17" t="s">
        <v>7</v>
      </c>
      <c r="E91" s="30"/>
      <c r="F91" s="31"/>
      <c r="G91" s="18">
        <v>0.06434027777777777</v>
      </c>
      <c r="H91" s="33">
        <v>89.74635725849973</v>
      </c>
      <c r="I91" s="32">
        <f t="shared" si="2"/>
        <v>89.74635725849973</v>
      </c>
    </row>
    <row r="92" spans="1:9" ht="12.75">
      <c r="A92" s="10">
        <v>71</v>
      </c>
      <c r="B92" s="16" t="s">
        <v>241</v>
      </c>
      <c r="C92" s="16" t="s">
        <v>242</v>
      </c>
      <c r="D92" s="17" t="s">
        <v>18</v>
      </c>
      <c r="E92" s="30"/>
      <c r="F92" s="31"/>
      <c r="G92" s="18">
        <v>0.06445601851851852</v>
      </c>
      <c r="H92" s="33">
        <v>89.58520380678753</v>
      </c>
      <c r="I92" s="32">
        <f t="shared" si="2"/>
        <v>89.58520380678753</v>
      </c>
    </row>
    <row r="93" spans="1:9" ht="12.75">
      <c r="A93" s="10">
        <v>72</v>
      </c>
      <c r="B93" s="16" t="s">
        <v>270</v>
      </c>
      <c r="C93" s="16" t="s">
        <v>271</v>
      </c>
      <c r="D93" s="17" t="s">
        <v>119</v>
      </c>
      <c r="E93" s="30"/>
      <c r="F93" s="31"/>
      <c r="G93" s="18">
        <v>0.065</v>
      </c>
      <c r="H93" s="33">
        <v>88.83547008547006</v>
      </c>
      <c r="I93" s="32">
        <f t="shared" si="2"/>
        <v>88.83547008547006</v>
      </c>
    </row>
    <row r="94" spans="1:9" ht="12.75">
      <c r="A94" s="10">
        <v>73</v>
      </c>
      <c r="B94" s="16" t="s">
        <v>272</v>
      </c>
      <c r="C94" s="16" t="s">
        <v>273</v>
      </c>
      <c r="D94" s="17" t="s">
        <v>15</v>
      </c>
      <c r="E94" s="30"/>
      <c r="F94" s="31"/>
      <c r="G94" s="18">
        <v>0.06525462962962963</v>
      </c>
      <c r="H94" s="33">
        <v>88.48882582476054</v>
      </c>
      <c r="I94" s="32">
        <f t="shared" si="2"/>
        <v>88.48882582476054</v>
      </c>
    </row>
    <row r="95" spans="1:9" ht="12.75">
      <c r="A95" s="10">
        <v>74</v>
      </c>
      <c r="B95" s="16" t="s">
        <v>159</v>
      </c>
      <c r="C95" s="16" t="s">
        <v>47</v>
      </c>
      <c r="D95" s="17" t="s">
        <v>7</v>
      </c>
      <c r="E95" s="30">
        <v>0.0925925925925926</v>
      </c>
      <c r="F95" s="31">
        <v>87.7</v>
      </c>
      <c r="G95" s="18"/>
      <c r="H95" s="33"/>
      <c r="I95" s="32">
        <f t="shared" si="2"/>
        <v>87.7</v>
      </c>
    </row>
    <row r="96" spans="1:9" ht="12.75">
      <c r="A96" s="10">
        <v>75</v>
      </c>
      <c r="B96" s="16" t="s">
        <v>161</v>
      </c>
      <c r="C96" s="16" t="s">
        <v>162</v>
      </c>
      <c r="D96" s="17" t="s">
        <v>16</v>
      </c>
      <c r="E96" s="30">
        <v>0.09390046296296296</v>
      </c>
      <c r="F96" s="31">
        <v>86.47849131024282</v>
      </c>
      <c r="G96" s="18"/>
      <c r="H96" s="33"/>
      <c r="I96" s="32">
        <f t="shared" si="2"/>
        <v>86.47849131024282</v>
      </c>
    </row>
    <row r="97" spans="1:9" ht="12.75">
      <c r="A97" s="10">
        <v>76</v>
      </c>
      <c r="B97" s="16" t="s">
        <v>75</v>
      </c>
      <c r="C97" s="16" t="s">
        <v>160</v>
      </c>
      <c r="D97" s="17" t="s">
        <v>16</v>
      </c>
      <c r="E97" s="30">
        <v>0.09390046296296296</v>
      </c>
      <c r="F97" s="31">
        <v>86.47849131024282</v>
      </c>
      <c r="G97" s="18"/>
      <c r="H97" s="33"/>
      <c r="I97" s="32">
        <f t="shared" si="2"/>
        <v>86.47849131024282</v>
      </c>
    </row>
    <row r="98" spans="1:9" ht="12.75">
      <c r="A98" s="10">
        <v>77</v>
      </c>
      <c r="B98" s="16" t="s">
        <v>274</v>
      </c>
      <c r="C98" s="16" t="s">
        <v>275</v>
      </c>
      <c r="D98" s="17" t="s">
        <v>119</v>
      </c>
      <c r="E98" s="30"/>
      <c r="F98" s="31"/>
      <c r="G98" s="18">
        <v>0.06778935185185185</v>
      </c>
      <c r="H98" s="33">
        <v>85.18012634454497</v>
      </c>
      <c r="I98" s="32">
        <f t="shared" si="2"/>
        <v>85.18012634454497</v>
      </c>
    </row>
    <row r="99" spans="1:9" ht="12.75">
      <c r="A99" s="10">
        <v>78</v>
      </c>
      <c r="B99" s="16" t="s">
        <v>172</v>
      </c>
      <c r="C99" s="16" t="s">
        <v>173</v>
      </c>
      <c r="D99" s="17" t="s">
        <v>18</v>
      </c>
      <c r="E99" s="30">
        <v>0.09552083333333333</v>
      </c>
      <c r="F99" s="31">
        <v>85.01151096570943</v>
      </c>
      <c r="G99" s="18"/>
      <c r="H99" s="33"/>
      <c r="I99" s="32">
        <f t="shared" si="2"/>
        <v>85.01151096570943</v>
      </c>
    </row>
    <row r="100" spans="1:9" ht="12.75">
      <c r="A100" s="10">
        <v>79</v>
      </c>
      <c r="B100" s="16" t="s">
        <v>276</v>
      </c>
      <c r="C100" s="16" t="s">
        <v>277</v>
      </c>
      <c r="D100" s="17" t="s">
        <v>7</v>
      </c>
      <c r="E100" s="30"/>
      <c r="F100" s="31"/>
      <c r="G100" s="18">
        <v>0.06813657407407407</v>
      </c>
      <c r="H100" s="33">
        <v>84.74605062001017</v>
      </c>
      <c r="I100" s="32">
        <f t="shared" si="2"/>
        <v>84.74605062001017</v>
      </c>
    </row>
    <row r="101" spans="1:9" ht="12.75">
      <c r="A101" s="10">
        <v>80</v>
      </c>
      <c r="B101" s="16" t="s">
        <v>278</v>
      </c>
      <c r="C101" s="16" t="s">
        <v>279</v>
      </c>
      <c r="D101" s="17" t="s">
        <v>15</v>
      </c>
      <c r="E101" s="30"/>
      <c r="F101" s="31"/>
      <c r="G101" s="18">
        <v>0.06854166666666667</v>
      </c>
      <c r="H101" s="33">
        <v>84.24518743667679</v>
      </c>
      <c r="I101" s="32">
        <f t="shared" si="2"/>
        <v>84.24518743667679</v>
      </c>
    </row>
    <row r="102" spans="1:9" ht="12.75">
      <c r="A102" s="10">
        <v>81</v>
      </c>
      <c r="B102" s="16" t="s">
        <v>61</v>
      </c>
      <c r="C102" s="16" t="s">
        <v>62</v>
      </c>
      <c r="D102" s="17" t="s">
        <v>18</v>
      </c>
      <c r="E102" s="30">
        <v>0.09650462962962963</v>
      </c>
      <c r="F102" s="31">
        <v>84.14487886783402</v>
      </c>
      <c r="G102" s="18"/>
      <c r="H102" s="33"/>
      <c r="I102" s="32">
        <f t="shared" si="2"/>
        <v>84.14487886783402</v>
      </c>
    </row>
    <row r="103" spans="1:9" ht="12.75">
      <c r="A103" s="10">
        <v>82</v>
      </c>
      <c r="B103" s="16" t="s">
        <v>76</v>
      </c>
      <c r="C103" s="16" t="s">
        <v>67</v>
      </c>
      <c r="D103" s="17" t="s">
        <v>23</v>
      </c>
      <c r="E103" s="30">
        <v>0.09681712962962963</v>
      </c>
      <c r="F103" s="31">
        <v>83.8732815301853</v>
      </c>
      <c r="G103" s="18"/>
      <c r="H103" s="33"/>
      <c r="I103" s="32">
        <f t="shared" si="2"/>
        <v>83.8732815301853</v>
      </c>
    </row>
    <row r="104" spans="1:9" ht="12.75">
      <c r="A104" s="10">
        <v>83</v>
      </c>
      <c r="B104" s="16" t="s">
        <v>280</v>
      </c>
      <c r="C104" s="16" t="s">
        <v>281</v>
      </c>
      <c r="D104" s="17" t="s">
        <v>29</v>
      </c>
      <c r="E104" s="30"/>
      <c r="F104" s="31"/>
      <c r="G104" s="18">
        <v>0.07046296296296296</v>
      </c>
      <c r="H104" s="33">
        <v>81.94809461235215</v>
      </c>
      <c r="I104" s="32">
        <f t="shared" si="2"/>
        <v>81.94809461235215</v>
      </c>
    </row>
    <row r="105" spans="1:9" ht="12.75">
      <c r="A105" s="10">
        <v>84</v>
      </c>
      <c r="B105" s="16" t="s">
        <v>283</v>
      </c>
      <c r="C105" s="16" t="s">
        <v>284</v>
      </c>
      <c r="D105" s="17" t="s">
        <v>16</v>
      </c>
      <c r="E105" s="30"/>
      <c r="F105" s="31"/>
      <c r="G105" s="18">
        <v>0.0705324074074074</v>
      </c>
      <c r="H105" s="33">
        <v>81.87</v>
      </c>
      <c r="I105" s="32">
        <f t="shared" si="2"/>
        <v>81.87</v>
      </c>
    </row>
    <row r="106" spans="1:9" ht="12.75">
      <c r="A106" s="10">
        <v>85</v>
      </c>
      <c r="B106" s="16" t="s">
        <v>285</v>
      </c>
      <c r="C106" s="16" t="s">
        <v>286</v>
      </c>
      <c r="D106" s="17" t="s">
        <v>15</v>
      </c>
      <c r="E106" s="30"/>
      <c r="F106" s="31"/>
      <c r="G106" s="18">
        <v>0.0705324074074074</v>
      </c>
      <c r="H106" s="33">
        <v>81.87</v>
      </c>
      <c r="I106" s="32">
        <f t="shared" si="2"/>
        <v>81.87</v>
      </c>
    </row>
    <row r="107" spans="1:9" ht="12.75">
      <c r="A107" s="10">
        <v>86</v>
      </c>
      <c r="B107" s="16" t="s">
        <v>287</v>
      </c>
      <c r="C107" s="16" t="s">
        <v>288</v>
      </c>
      <c r="D107" s="17" t="s">
        <v>119</v>
      </c>
      <c r="E107" s="30"/>
      <c r="F107" s="31"/>
      <c r="G107" s="18">
        <v>0.0715625</v>
      </c>
      <c r="H107" s="33">
        <v>80.69</v>
      </c>
      <c r="I107" s="32">
        <f t="shared" si="2"/>
        <v>80.69</v>
      </c>
    </row>
    <row r="108" spans="1:9" ht="12.75">
      <c r="A108" s="10">
        <v>87</v>
      </c>
      <c r="B108" s="16" t="s">
        <v>63</v>
      </c>
      <c r="C108" s="16" t="s">
        <v>67</v>
      </c>
      <c r="D108" s="17" t="s">
        <v>23</v>
      </c>
      <c r="E108" s="30">
        <v>0.10128472222222222</v>
      </c>
      <c r="F108" s="31">
        <v>80.17369443492173</v>
      </c>
      <c r="G108" s="18"/>
      <c r="H108" s="33"/>
      <c r="I108" s="32">
        <f t="shared" si="2"/>
        <v>80.17369443492173</v>
      </c>
    </row>
    <row r="109" spans="1:9" ht="12.75">
      <c r="A109" s="10">
        <v>88</v>
      </c>
      <c r="B109" s="16" t="s">
        <v>63</v>
      </c>
      <c r="C109" s="16" t="s">
        <v>64</v>
      </c>
      <c r="D109" s="17" t="s">
        <v>23</v>
      </c>
      <c r="E109" s="30">
        <v>0.10128472222222222</v>
      </c>
      <c r="F109" s="31">
        <v>80.17369443492173</v>
      </c>
      <c r="G109" s="18"/>
      <c r="H109" s="33"/>
      <c r="I109" s="32">
        <f t="shared" si="2"/>
        <v>80.17369443492173</v>
      </c>
    </row>
    <row r="110" spans="1:9" ht="12.75">
      <c r="A110" s="10">
        <v>89</v>
      </c>
      <c r="B110" s="16" t="s">
        <v>289</v>
      </c>
      <c r="C110" s="16" t="s">
        <v>85</v>
      </c>
      <c r="D110" s="17" t="s">
        <v>21</v>
      </c>
      <c r="E110" s="30"/>
      <c r="F110" s="31"/>
      <c r="G110" s="18">
        <v>0.07230324074074074</v>
      </c>
      <c r="H110" s="33">
        <v>79.86</v>
      </c>
      <c r="I110" s="32">
        <f t="shared" si="2"/>
        <v>79.86</v>
      </c>
    </row>
    <row r="111" spans="1:9" ht="12.75">
      <c r="A111" s="10">
        <v>90</v>
      </c>
      <c r="B111" s="16" t="s">
        <v>290</v>
      </c>
      <c r="C111" s="16" t="s">
        <v>291</v>
      </c>
      <c r="D111" s="17" t="s">
        <v>27</v>
      </c>
      <c r="E111" s="30"/>
      <c r="F111" s="31"/>
      <c r="G111" s="18">
        <v>0.07313657407407408</v>
      </c>
      <c r="H111" s="33">
        <v>78.95</v>
      </c>
      <c r="I111" s="32">
        <f t="shared" si="2"/>
        <v>78.95</v>
      </c>
    </row>
    <row r="112" spans="1:9" ht="12.75">
      <c r="A112" s="10">
        <v>91</v>
      </c>
      <c r="B112" s="16" t="s">
        <v>90</v>
      </c>
      <c r="C112" s="16" t="s">
        <v>91</v>
      </c>
      <c r="D112" s="17" t="s">
        <v>23</v>
      </c>
      <c r="E112" s="30">
        <v>0.10466435185185186</v>
      </c>
      <c r="F112" s="31">
        <v>77.58487227689926</v>
      </c>
      <c r="G112" s="18"/>
      <c r="H112" s="33"/>
      <c r="I112" s="32">
        <f t="shared" si="2"/>
        <v>77.58487227689926</v>
      </c>
    </row>
    <row r="113" spans="1:9" ht="12.75">
      <c r="A113" s="10">
        <v>92</v>
      </c>
      <c r="B113" s="16" t="s">
        <v>292</v>
      </c>
      <c r="C113" s="16" t="s">
        <v>293</v>
      </c>
      <c r="D113" s="17" t="s">
        <v>20</v>
      </c>
      <c r="E113" s="30"/>
      <c r="F113" s="31"/>
      <c r="G113" s="18">
        <v>0.07481481481481482</v>
      </c>
      <c r="H113" s="33">
        <v>77.18</v>
      </c>
      <c r="I113" s="32">
        <f t="shared" si="2"/>
        <v>77.18</v>
      </c>
    </row>
    <row r="114" spans="1:9" ht="12.75">
      <c r="A114" s="10">
        <v>93</v>
      </c>
      <c r="B114" s="16" t="s">
        <v>294</v>
      </c>
      <c r="C114" s="16" t="s">
        <v>88</v>
      </c>
      <c r="D114" s="17" t="s">
        <v>19</v>
      </c>
      <c r="E114" s="30"/>
      <c r="F114" s="31"/>
      <c r="G114" s="18">
        <v>0.07508101851851852</v>
      </c>
      <c r="H114" s="33">
        <v>76.91</v>
      </c>
      <c r="I114" s="32">
        <f t="shared" si="2"/>
        <v>76.91</v>
      </c>
    </row>
    <row r="115" spans="1:9" ht="12.75">
      <c r="A115" s="10">
        <v>94</v>
      </c>
      <c r="B115" s="16" t="s">
        <v>295</v>
      </c>
      <c r="C115" s="16" t="s">
        <v>296</v>
      </c>
      <c r="D115" s="17" t="s">
        <v>21</v>
      </c>
      <c r="E115" s="30"/>
      <c r="F115" s="31"/>
      <c r="G115" s="18">
        <v>0.0768287037037037</v>
      </c>
      <c r="H115" s="33">
        <v>75.16</v>
      </c>
      <c r="I115" s="32">
        <f t="shared" si="2"/>
        <v>75.16</v>
      </c>
    </row>
    <row r="116" spans="1:9" ht="12.75">
      <c r="A116" s="10">
        <v>95</v>
      </c>
      <c r="B116" s="16" t="s">
        <v>297</v>
      </c>
      <c r="C116" s="16" t="s">
        <v>298</v>
      </c>
      <c r="D116" s="17" t="s">
        <v>299</v>
      </c>
      <c r="E116" s="30"/>
      <c r="F116" s="31"/>
      <c r="G116" s="18">
        <v>0.07782407407407409</v>
      </c>
      <c r="H116" s="33">
        <v>74.2</v>
      </c>
      <c r="I116" s="32">
        <f t="shared" si="2"/>
        <v>74.2</v>
      </c>
    </row>
    <row r="117" spans="1:9" ht="12.75">
      <c r="A117" s="10">
        <v>96</v>
      </c>
      <c r="B117" s="16" t="s">
        <v>89</v>
      </c>
      <c r="C117" s="16" t="s">
        <v>190</v>
      </c>
      <c r="D117" s="17" t="s">
        <v>19</v>
      </c>
      <c r="E117" s="30">
        <v>0.11015046296296298</v>
      </c>
      <c r="F117" s="31">
        <v>73.72071030787014</v>
      </c>
      <c r="G117" s="18"/>
      <c r="H117" s="33"/>
      <c r="I117" s="32">
        <f t="shared" si="2"/>
        <v>73.72071030787014</v>
      </c>
    </row>
    <row r="118" spans="1:9" ht="12.75">
      <c r="A118" s="10">
        <v>97</v>
      </c>
      <c r="B118" s="16" t="s">
        <v>300</v>
      </c>
      <c r="C118" s="16" t="s">
        <v>301</v>
      </c>
      <c r="D118" s="17" t="s">
        <v>119</v>
      </c>
      <c r="E118" s="30"/>
      <c r="F118" s="31"/>
      <c r="G118" s="18">
        <v>0.07841435185185185</v>
      </c>
      <c r="H118" s="33">
        <v>73.64</v>
      </c>
      <c r="I118" s="32">
        <f t="shared" si="2"/>
        <v>73.64</v>
      </c>
    </row>
    <row r="119" spans="1:9" ht="12.75">
      <c r="A119" s="10">
        <v>98</v>
      </c>
      <c r="B119" s="16" t="s">
        <v>104</v>
      </c>
      <c r="C119" s="16" t="s">
        <v>105</v>
      </c>
      <c r="D119" s="17" t="s">
        <v>27</v>
      </c>
      <c r="E119" s="30">
        <v>0.11140046296296297</v>
      </c>
      <c r="F119" s="31">
        <v>72.8935064935065</v>
      </c>
      <c r="G119" s="18"/>
      <c r="H119" s="33"/>
      <c r="I119" s="32">
        <f t="shared" si="2"/>
        <v>72.8935064935065</v>
      </c>
    </row>
    <row r="120" spans="1:9" ht="12.75">
      <c r="A120" s="10">
        <v>99</v>
      </c>
      <c r="B120" s="16" t="s">
        <v>302</v>
      </c>
      <c r="C120" s="16" t="s">
        <v>303</v>
      </c>
      <c r="D120" s="17" t="s">
        <v>299</v>
      </c>
      <c r="E120" s="30"/>
      <c r="F120" s="31"/>
      <c r="G120" s="18">
        <v>0.07953703703703703</v>
      </c>
      <c r="H120" s="33">
        <v>72.6</v>
      </c>
      <c r="I120" s="32">
        <f t="shared" si="2"/>
        <v>72.6</v>
      </c>
    </row>
    <row r="121" spans="1:9" ht="12.75">
      <c r="A121" s="10">
        <v>100</v>
      </c>
      <c r="B121" s="16" t="s">
        <v>304</v>
      </c>
      <c r="C121" s="16" t="s">
        <v>305</v>
      </c>
      <c r="D121" s="17" t="s">
        <v>20</v>
      </c>
      <c r="E121" s="30"/>
      <c r="F121" s="31"/>
      <c r="G121" s="18">
        <v>0.07990740740740741</v>
      </c>
      <c r="H121" s="33">
        <v>72.26</v>
      </c>
      <c r="I121" s="32">
        <f t="shared" si="2"/>
        <v>72.26</v>
      </c>
    </row>
    <row r="122" spans="1:9" ht="12.75">
      <c r="A122" s="10">
        <v>101</v>
      </c>
      <c r="B122" s="16" t="s">
        <v>192</v>
      </c>
      <c r="C122" s="16" t="s">
        <v>110</v>
      </c>
      <c r="D122" s="17" t="s">
        <v>21</v>
      </c>
      <c r="E122" s="30">
        <v>0.1125</v>
      </c>
      <c r="F122" s="31">
        <v>72.18106995884773</v>
      </c>
      <c r="G122" s="18"/>
      <c r="H122" s="33"/>
      <c r="I122" s="32">
        <f t="shared" si="2"/>
        <v>72.18106995884773</v>
      </c>
    </row>
    <row r="123" spans="1:9" ht="12.75">
      <c r="A123" s="10">
        <v>102</v>
      </c>
      <c r="B123" s="16" t="s">
        <v>99</v>
      </c>
      <c r="C123" s="16" t="s">
        <v>47</v>
      </c>
      <c r="D123" s="17" t="s">
        <v>21</v>
      </c>
      <c r="E123" s="30">
        <v>0.1125</v>
      </c>
      <c r="F123" s="31">
        <v>72.18106995884773</v>
      </c>
      <c r="G123" s="18"/>
      <c r="H123" s="33"/>
      <c r="I123" s="32">
        <f t="shared" si="2"/>
        <v>72.18106995884773</v>
      </c>
    </row>
    <row r="124" spans="1:9" ht="12.75">
      <c r="A124" s="10">
        <v>103</v>
      </c>
      <c r="B124" s="16" t="s">
        <v>193</v>
      </c>
      <c r="C124" s="16" t="s">
        <v>194</v>
      </c>
      <c r="D124" s="17" t="s">
        <v>29</v>
      </c>
      <c r="E124" s="30">
        <v>0.11274305555555557</v>
      </c>
      <c r="F124" s="31">
        <v>72.02545939841904</v>
      </c>
      <c r="G124" s="18"/>
      <c r="H124" s="33"/>
      <c r="I124" s="32">
        <f t="shared" si="2"/>
        <v>72.02545939841904</v>
      </c>
    </row>
    <row r="125" spans="1:9" ht="12.75">
      <c r="A125" s="10">
        <v>104</v>
      </c>
      <c r="B125" s="16" t="s">
        <v>93</v>
      </c>
      <c r="C125" s="16" t="s">
        <v>94</v>
      </c>
      <c r="D125" s="17" t="s">
        <v>29</v>
      </c>
      <c r="E125" s="30">
        <v>0.11274305555555557</v>
      </c>
      <c r="F125" s="31">
        <v>72.02545939841904</v>
      </c>
      <c r="G125" s="18"/>
      <c r="H125" s="33"/>
      <c r="I125" s="32">
        <f t="shared" si="2"/>
        <v>72.02545939841904</v>
      </c>
    </row>
    <row r="126" spans="1:9" ht="12.75">
      <c r="A126" s="10">
        <v>105</v>
      </c>
      <c r="B126" s="16" t="s">
        <v>306</v>
      </c>
      <c r="C126" s="16" t="s">
        <v>307</v>
      </c>
      <c r="D126" s="17" t="s">
        <v>21</v>
      </c>
      <c r="E126" s="30"/>
      <c r="F126" s="31"/>
      <c r="G126" s="18">
        <v>0.08091435185185185</v>
      </c>
      <c r="H126" s="33">
        <v>71.36</v>
      </c>
      <c r="I126" s="32">
        <f t="shared" si="2"/>
        <v>71.36</v>
      </c>
    </row>
    <row r="127" spans="1:9" ht="12.75">
      <c r="A127" s="10">
        <v>106</v>
      </c>
      <c r="B127" s="16" t="s">
        <v>125</v>
      </c>
      <c r="C127" s="16" t="s">
        <v>126</v>
      </c>
      <c r="D127" s="17" t="s">
        <v>25</v>
      </c>
      <c r="E127" s="30">
        <v>0.11959490740740741</v>
      </c>
      <c r="F127" s="31">
        <v>67.89896448272526</v>
      </c>
      <c r="G127" s="18"/>
      <c r="H127" s="33"/>
      <c r="I127" s="32">
        <f t="shared" si="2"/>
        <v>67.89896448272526</v>
      </c>
    </row>
    <row r="128" spans="1:9" ht="12.75">
      <c r="A128" s="10">
        <v>107</v>
      </c>
      <c r="B128" s="16" t="s">
        <v>202</v>
      </c>
      <c r="C128" s="16" t="s">
        <v>203</v>
      </c>
      <c r="D128" s="17" t="s">
        <v>30</v>
      </c>
      <c r="E128" s="30">
        <v>0.15373842592592593</v>
      </c>
      <c r="F128" s="31">
        <v>52.81939320936535</v>
      </c>
      <c r="G128" s="18"/>
      <c r="H128" s="33"/>
      <c r="I128" s="32">
        <f t="shared" si="2"/>
        <v>52.81939320936535</v>
      </c>
    </row>
    <row r="129" spans="1:9" ht="12.75">
      <c r="A129" s="10">
        <v>108</v>
      </c>
      <c r="B129" s="16" t="s">
        <v>204</v>
      </c>
      <c r="C129" s="16" t="s">
        <v>205</v>
      </c>
      <c r="D129" s="17" t="s">
        <v>30</v>
      </c>
      <c r="E129" s="30">
        <v>0.15373842592592593</v>
      </c>
      <c r="F129" s="31">
        <v>52.81939320936535</v>
      </c>
      <c r="G129" s="18"/>
      <c r="H129" s="33"/>
      <c r="I129" s="32">
        <f t="shared" si="2"/>
        <v>52.81939320936535</v>
      </c>
    </row>
    <row r="130" spans="1:9" ht="12.75">
      <c r="A130" s="10">
        <v>109</v>
      </c>
      <c r="B130" s="16" t="s">
        <v>113</v>
      </c>
      <c r="C130" s="16" t="s">
        <v>114</v>
      </c>
      <c r="D130" s="17" t="s">
        <v>26</v>
      </c>
      <c r="E130" s="30">
        <v>0.1579398148148148</v>
      </c>
      <c r="F130" s="31">
        <v>51.414333870731355</v>
      </c>
      <c r="G130" s="18"/>
      <c r="H130" s="33"/>
      <c r="I130" s="32">
        <f t="shared" si="2"/>
        <v>51.414333870731355</v>
      </c>
    </row>
    <row r="131" spans="1:9" ht="12.75">
      <c r="A131" s="10">
        <v>110</v>
      </c>
      <c r="B131" s="16" t="s">
        <v>115</v>
      </c>
      <c r="C131" s="16" t="s">
        <v>116</v>
      </c>
      <c r="D131" s="17" t="s">
        <v>26</v>
      </c>
      <c r="E131" s="30">
        <v>0.1579398148148148</v>
      </c>
      <c r="F131" s="31">
        <v>51.414333870731355</v>
      </c>
      <c r="G131" s="18"/>
      <c r="H131" s="33"/>
      <c r="I131" s="32">
        <f t="shared" si="2"/>
        <v>51.414333870731355</v>
      </c>
    </row>
  </sheetData>
  <sheetProtection password="CC3D" sheet="1" objects="1" scenarios="1"/>
  <mergeCells count="11">
    <mergeCell ref="E19:F19"/>
    <mergeCell ref="G19:H19"/>
    <mergeCell ref="O19:P19"/>
    <mergeCell ref="Q19:R19"/>
    <mergeCell ref="A1:S1"/>
    <mergeCell ref="A15:S15"/>
    <mergeCell ref="A17:I18"/>
    <mergeCell ref="K17:S18"/>
    <mergeCell ref="A2:S3"/>
    <mergeCell ref="A11:S11"/>
    <mergeCell ref="A8:S8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Oriol Garrote</dc:creator>
  <cp:keywords/>
  <dc:description/>
  <cp:lastModifiedBy>leitner</cp:lastModifiedBy>
  <cp:lastPrinted>2007-03-28T12:30:37Z</cp:lastPrinted>
  <dcterms:created xsi:type="dcterms:W3CDTF">2003-02-26T21:20:09Z</dcterms:created>
  <dcterms:modified xsi:type="dcterms:W3CDTF">2007-05-09T07:06:38Z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